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25" yWindow="1560" windowWidth="8910" windowHeight="5265" tabRatio="702" activeTab="0"/>
  </bookViews>
  <sheets>
    <sheet name="定期巡回・随時対応型訪問介護看護" sheetId="1" r:id="rId1"/>
    <sheet name="地域密着型通所介護" sheetId="2" r:id="rId2"/>
    <sheet name="認知症対応型通所介護" sheetId="3" r:id="rId3"/>
    <sheet name="小規模多機能型居宅介護" sheetId="4" r:id="rId4"/>
    <sheet name="認知症対応型共同生活介護" sheetId="5" r:id="rId5"/>
    <sheet name="地域密着型介護老人福祉施設入所者生活介護" sheetId="6" r:id="rId6"/>
    <sheet name="看護小規模多機能型居宅介護" sheetId="7" r:id="rId7"/>
  </sheets>
  <definedNames>
    <definedName name="_xlnm.Print_Area" localSheetId="6">'看護小規模多機能型居宅介護'!$A$1:$BB$88</definedName>
    <definedName name="_xlnm.Print_Area" localSheetId="3">'小規模多機能型居宅介護'!$A$1:$BB$88</definedName>
    <definedName name="_xlnm.Print_Area" localSheetId="5">'地域密着型介護老人福祉施設入所者生活介護'!$A$1:$AL$66</definedName>
    <definedName name="_xlnm.Print_Area" localSheetId="1">'地域密着型通所介護'!$A$1:$AL$32</definedName>
    <definedName name="_xlnm.Print_Area" localSheetId="0">'定期巡回・随時対応型訪問介護看護'!$A$1:$BF$123</definedName>
    <definedName name="_xlnm.Print_Area" localSheetId="4">'認知症対応型共同生活介護'!$A$1:$BA$85</definedName>
    <definedName name="_xlnm.Print_Area" localSheetId="2">'認知症対応型通所介護'!$A$1:$AL$32</definedName>
  </definedNames>
  <calcPr fullCalcOnLoad="1"/>
</workbook>
</file>

<file path=xl/sharedStrings.xml><?xml version="1.0" encoding="utf-8"?>
<sst xmlns="http://schemas.openxmlformats.org/spreadsheetml/2006/main" count="1125" uniqueCount="338">
  <si>
    <t>（　記　載　例　）</t>
  </si>
  <si>
    <t>Ｄ</t>
  </si>
  <si>
    <t>　　　２  備考欄には、兼務先の等を記入すること。</t>
  </si>
  <si>
    <t>　　　３　申請する事業に係る従業者全員（管理者を含む。）について、４週間分の勤務すべき時間数を記入すること。勤務時間ごとに区分して番号を付し、その番号を記入すること。
 　　　　（記載例－勤務時間　①８：３０～１７：００、②１６：３０～１：００、③０：３０～９：００、④休日）</t>
  </si>
  <si>
    <t>　　　４　職種ごとに下記の勤務形態の区分の順にまとめて記載し、「週平均の勤務時間欄」については、職種ごとのＡの小計と、Ｂ～Ｄまでを加えた数の小計の行を挿入すること。</t>
  </si>
  <si>
    <t>　　　５  常勤換算が必要な職種は、Ａ～Ｄの「週平均の勤務時間」をすべて足し、常勤の従業者が週に勤務すべき時間数で割って、「常勤換算後の人数」を算出すること。</t>
  </si>
  <si>
    <t>　　　６　算出にあたっては、小数点以下第２位を切り捨てること。</t>
  </si>
  <si>
    <t>○○　○○</t>
  </si>
  <si>
    <t>△△　△△</t>
  </si>
  <si>
    <t>備考１　＊欄には、当該月の曜日を記入すること。</t>
  </si>
  <si>
    <t>　　　７　各事業所・施設において使用している勤務割表等（直近月の実績）により、職種、勤務形態、氏名及び当該業務の勤務時間が確認できる場合は、その書類をもって添付書類として
          差し支えない。</t>
  </si>
  <si>
    <t>①</t>
  </si>
  <si>
    <t>③</t>
  </si>
  <si>
    <t>④</t>
  </si>
  <si>
    <t>勤務</t>
  </si>
  <si>
    <t>　　　第　　１　　週</t>
  </si>
  <si>
    <t>　　　第　　２　　週</t>
  </si>
  <si>
    <t>　　　第　　３　　週</t>
  </si>
  <si>
    <t>　　　第　　４　　週</t>
  </si>
  <si>
    <t>常勤換</t>
  </si>
  <si>
    <t>職　　種</t>
  </si>
  <si>
    <t>形態</t>
  </si>
  <si>
    <t>氏　　名</t>
  </si>
  <si>
    <t>算後の</t>
  </si>
  <si>
    <t>備　     考</t>
  </si>
  <si>
    <t>＊</t>
  </si>
  <si>
    <t>合 計</t>
  </si>
  <si>
    <t>人数</t>
  </si>
  <si>
    <t>勤務形態の区分　Ａ：常勤で専従　Ｂ：常勤で兼務　Ｃ：常勤以外で専従　Ｄ：常勤以外で兼務</t>
  </si>
  <si>
    <t>事業所名　 　（　　　　　　　　　　　　　　　　　　　　　　　　　　　　　　　　）</t>
  </si>
  <si>
    <t>の</t>
  </si>
  <si>
    <t>（日本工業規格Ａ列４番）</t>
  </si>
  <si>
    <t>４週</t>
  </si>
  <si>
    <t>【実地指導用】</t>
  </si>
  <si>
    <t>週平均</t>
  </si>
  <si>
    <t>の勤務</t>
  </si>
  <si>
    <t>時間</t>
  </si>
  <si>
    <t>①</t>
  </si>
  <si>
    <t>④</t>
  </si>
  <si>
    <t>…</t>
  </si>
  <si>
    <t>…</t>
  </si>
  <si>
    <t>小計</t>
  </si>
  <si>
    <t>A</t>
  </si>
  <si>
    <t>従業者の勤務の体制及び勤務形態一覧表</t>
  </si>
  <si>
    <t>（　　　　年　　　　月実績分）</t>
  </si>
  <si>
    <t>事業所で定められている常勤職員が勤務すべき時間数（週　　　　　時間）</t>
  </si>
  <si>
    <t>管理者</t>
  </si>
  <si>
    <t>計画作成担当者</t>
  </si>
  <si>
    <r>
      <rPr>
        <b/>
        <sz val="12"/>
        <rFont val="ＭＳ Ｐゴシック"/>
        <family val="3"/>
      </rPr>
      <t>【様式４－２】</t>
    </r>
    <r>
      <rPr>
        <b/>
        <sz val="12"/>
        <color indexed="10"/>
        <rFont val="ＭＳ Ｐゴシック"/>
        <family val="3"/>
      </rPr>
      <t>　　従業者の勤務の体制及び勤務形態一覧表</t>
    </r>
  </si>
  <si>
    <t>（　</t>
  </si>
  <si>
    <t>年</t>
  </si>
  <si>
    <t>月分）</t>
  </si>
  <si>
    <t>サービス種類</t>
  </si>
  <si>
    <t>（</t>
  </si>
  <si>
    <t>）</t>
  </si>
  <si>
    <t>事業所名称</t>
  </si>
  <si>
    <t>）</t>
  </si>
  <si>
    <t>職種</t>
  </si>
  <si>
    <t>勤務形態</t>
  </si>
  <si>
    <t>資格</t>
  </si>
  <si>
    <t>氏名</t>
  </si>
  <si>
    <t>兼務先の事業所名及び職種</t>
  </si>
  <si>
    <t>シフト及び
勤務時間数</t>
  </si>
  <si>
    <t>第　　１　　週</t>
  </si>
  <si>
    <t>第　　２　　週</t>
  </si>
  <si>
    <t>第　　３　　週</t>
  </si>
  <si>
    <t>第　　４　　週</t>
  </si>
  <si>
    <t>４週の勤務時間計（a）</t>
  </si>
  <si>
    <t>週平均の勤務時間（b）</t>
  </si>
  <si>
    <t>常勤換算後の人数（ｃ）</t>
  </si>
  <si>
    <t>※曜日を入力→</t>
  </si>
  <si>
    <t>管理者</t>
  </si>
  <si>
    <t>シフト</t>
  </si>
  <si>
    <t>―</t>
  </si>
  <si>
    <t>勤務時間数</t>
  </si>
  <si>
    <t>オペレーター</t>
  </si>
  <si>
    <t>シフト</t>
  </si>
  <si>
    <t>―</t>
  </si>
  <si>
    <t>8時～18時</t>
  </si>
  <si>
    <t>18時～8時</t>
  </si>
  <si>
    <t>シフト</t>
  </si>
  <si>
    <t>オペレーターの日中時間帯（8時～18時）の勤務時間数の合計</t>
  </si>
  <si>
    <t>オペレーターの夜間時間帯（18時～8時）の勤務時間数の合計</t>
  </si>
  <si>
    <t>―</t>
  </si>
  <si>
    <t>定期巡回　　　　　訪問介護員</t>
  </si>
  <si>
    <t>シフト</t>
  </si>
  <si>
    <t>シフト</t>
  </si>
  <si>
    <t>定期巡回訪問介護員の勤務時間数の合計</t>
  </si>
  <si>
    <t>随時訪問　　　　　訪問介護員</t>
  </si>
  <si>
    <t>随時訪問訪問介護員の日中時間帯（8時～18時）の勤務時間数の合計</t>
  </si>
  <si>
    <t>随時訪問訪問介護員の夜間時間帯（18時～8時）の勤務時間数の合計</t>
  </si>
  <si>
    <t>―</t>
  </si>
  <si>
    <t>看護職員</t>
  </si>
  <si>
    <t>シフト</t>
  </si>
  <si>
    <t>シフト</t>
  </si>
  <si>
    <t>看護職員の勤務時間数の合計</t>
  </si>
  <si>
    <t>理学療法士等</t>
  </si>
  <si>
    <t>―</t>
  </si>
  <si>
    <t>理学療法士等の勤務時間数の合計</t>
  </si>
  <si>
    <t>―</t>
  </si>
  <si>
    <t>常勤職員が勤務すべき１週あたりの勤務時間　[就業規則等で定められた１週あたりの勤務時間]　：　　</t>
  </si>
  <si>
    <t>時間</t>
  </si>
  <si>
    <t>／週　</t>
  </si>
  <si>
    <t>（ｄ）</t>
  </si>
  <si>
    <t>常勤職員が勤務すべき１日あたりの勤務時間　[就業規則等で定められた１日あたりの勤務時間]　：　　</t>
  </si>
  <si>
    <t>／日</t>
  </si>
  <si>
    <t>勤務時間帯</t>
  </si>
  <si>
    <t>シフト</t>
  </si>
  <si>
    <t>勤務時間帯</t>
  </si>
  <si>
    <t>実働時間</t>
  </si>
  <si>
    <t>：</t>
  </si>
  <si>
    <t>～</t>
  </si>
  <si>
    <t>：</t>
  </si>
  <si>
    <t>～</t>
  </si>
  <si>
    <t>：</t>
  </si>
  <si>
    <t>：</t>
  </si>
  <si>
    <t>～</t>
  </si>
  <si>
    <t>：</t>
  </si>
  <si>
    <t>～</t>
  </si>
  <si>
    <t>：</t>
  </si>
  <si>
    <t>備　考</t>
  </si>
  <si>
    <t>　1　※欄に当該月の曜日を記入してください。</t>
  </si>
  <si>
    <r>
      <t>　2　申請する事業に係る従業者全員（管理者を含む。）の４週間分のシフトおよび勤務すべき時間数（休憩時間除く。）を記載してください。
　　　なお、オペレーター及び随時対応訪問介護員については、</t>
    </r>
    <r>
      <rPr>
        <u val="single"/>
        <sz val="11"/>
        <rFont val="ＭＳ Ｐゴシック"/>
        <family val="3"/>
      </rPr>
      <t>日中時間帯（8時～18時）</t>
    </r>
    <r>
      <rPr>
        <sz val="11"/>
        <rFont val="ＭＳ Ｐゴシック"/>
        <family val="3"/>
      </rPr>
      <t>とそれ以外の</t>
    </r>
    <r>
      <rPr>
        <u val="single"/>
        <sz val="11"/>
        <rFont val="ＭＳ Ｐゴシック"/>
        <family val="3"/>
      </rPr>
      <t>夜間時間帯（18時～8時）</t>
    </r>
    <r>
      <rPr>
        <sz val="11"/>
        <rFont val="ＭＳ Ｐゴシック"/>
        <family val="3"/>
      </rPr>
      <t>を区分して記入してください。</t>
    </r>
  </si>
  <si>
    <t>(記載例）</t>
  </si>
  <si>
    <t>オペレーター</t>
  </si>
  <si>
    <t>A</t>
  </si>
  <si>
    <t>介護福祉士</t>
  </si>
  <si>
    <t>沼津　Ｂ男</t>
  </si>
  <si>
    <t>シフト</t>
  </si>
  <si>
    <t>休</t>
  </si>
  <si>
    <t>③</t>
  </si>
  <si>
    <t>①</t>
  </si>
  <si>
    <t>②</t>
  </si>
  <si>
    <t>④</t>
  </si>
  <si>
    <t>⑤</t>
  </si>
  <si>
    <t>③</t>
  </si>
  <si>
    <t>①</t>
  </si>
  <si>
    <t>④</t>
  </si>
  <si>
    <t>⑤</t>
  </si>
  <si>
    <t>①</t>
  </si>
  <si>
    <t>④</t>
  </si>
  <si>
    <t>③</t>
  </si>
  <si>
    <t>①</t>
  </si>
  <si>
    <t>⑤</t>
  </si>
  <si>
    <t>（例：１７時～１０時の勤務とした場合）</t>
  </si>
  <si>
    <t>日中時間帯</t>
  </si>
  <si>
    <t>夜間時間帯</t>
  </si>
  <si>
    <t>17～18時</t>
  </si>
  <si>
    <t>18～8時（休憩1H、実働13時間）</t>
  </si>
  <si>
    <t>8～10時</t>
  </si>
  <si>
    <t>←　　1　　→</t>
  </si>
  <si>
    <t>←　6　→</t>
  </si>
  <si>
    <t>←　7（休憩除く）　→</t>
  </si>
  <si>
    <t>←　　2　　→</t>
  </si>
  <si>
    <t>④17:00～0:00（7）</t>
  </si>
  <si>
    <t>⑤0:00～10:00（9）</t>
  </si>
  <si>
    <t>　3　職種ごとに右記の勤務形態の区分の順にまとめて記載してください。</t>
  </si>
  <si>
    <t>　4　資格欄は、資格が必要な職種のみ記載してください。</t>
  </si>
  <si>
    <t>　5　兼務先の事業所名及び職種欄は、他の事業所に兼務している場合のみ記載してください。</t>
  </si>
  <si>
    <t>　6　職員が兼務する場合（例：オペレーターと定期巡回訪問介護員）には、それぞれの職種で勤務時間を分けて記入してください。</t>
  </si>
  <si>
    <t>　7　常勤換算後の人数は、週平均の勤務時間を常勤職員が勤務すべき１週あたりの勤務時間で除すことにより算出（小数点以下第２位を切り捨て）してください。</t>
  </si>
  <si>
    <t>　　＊合計勤務時間（a）…各従業者等の合計勤務時間数を記入。</t>
  </si>
  <si>
    <r>
      <t>　　　　注：管理者やオペレーターが看護職員と兼務している場合は、それぞれの職種で勤務時間を割り振り、</t>
    </r>
    <r>
      <rPr>
        <b/>
        <sz val="11"/>
        <rFont val="ＭＳ Ｐゴシック"/>
        <family val="3"/>
      </rPr>
      <t>管理者やオペレーターとしての勤務時間数は除く</t>
    </r>
    <r>
      <rPr>
        <sz val="11"/>
        <rFont val="ＭＳ Ｐゴシック"/>
        <family val="3"/>
      </rPr>
      <t>こと。</t>
    </r>
  </si>
  <si>
    <t>　　＊週平均の勤務時間（ｂ）…ａ÷４</t>
  </si>
  <si>
    <r>
      <t>　　＊常勤換算後の人数</t>
    </r>
    <r>
      <rPr>
        <sz val="11"/>
        <rFont val="ＭＳ Ｐゴシック"/>
        <family val="3"/>
      </rPr>
      <t>（c）…ｂ÷ｄ</t>
    </r>
  </si>
  <si>
    <t>　　※　看護職員の常勤換算後の人数は、全ての看護職員の勤務時間の合計から算出してください。</t>
  </si>
  <si>
    <t>　8　定期巡回・随時対応型訪問介護看護計画の作成に従事する者については、氏名欄に『（計画作成責任者）』と記載してください。</t>
  </si>
  <si>
    <t>　9　従業者の欄が足りないときは、欄を増やして記入してください。（ページを増やすことも可）</t>
  </si>
  <si>
    <t>　10　各事業所において使用している勤務割表等により、職種、勤務形態、氏名及び当該業務の勤務時間等が確認できる場合は、その書類をもって添付書類としても差し支えありません。</t>
  </si>
  <si>
    <t>　8  従業者の勤務の体制及び勤務形態一覧表（シフト）も併せて提出してください。</t>
  </si>
  <si>
    <t>（</t>
  </si>
  <si>
    <t>第　　３　　週</t>
  </si>
  <si>
    <t>第　　４　　週</t>
  </si>
  <si>
    <t>ヘルパー１級</t>
  </si>
  <si>
    <t>従業者の勤務の体制及び勤務形態一覧表</t>
  </si>
  <si>
    <t>の</t>
  </si>
  <si>
    <t>A</t>
  </si>
  <si>
    <t>○○　○○</t>
  </si>
  <si>
    <t>①</t>
  </si>
  <si>
    <t>①</t>
  </si>
  <si>
    <t>④</t>
  </si>
  <si>
    <t>…</t>
  </si>
  <si>
    <t>Ｄ</t>
  </si>
  <si>
    <t>△△　△△</t>
  </si>
  <si>
    <t>備考１　＊欄には、当該月の曜日を記入すること。</t>
  </si>
  <si>
    <t>　　　３　申請する事業に係る従業者全員（管理者を含む。）について、４週間分の勤務すべき時間数を記入すること。勤務時間ごとに区分して番号を付し、その番号を記入すること。
 　　　　（記載例－勤務時間　①８：３０～１７：００、②１６：３０～１：００、③０：３０～９：００、④休日）</t>
  </si>
  <si>
    <t>　　　５  常勤換算が必要な職種は、Ａ～Ｄの「週平均の勤務時間」をすべて足し、常勤の従業者が週に勤務すべき時間数で割って、「常勤換算後の人数」を算出すること。</t>
  </si>
  <si>
    <t>　　　６　算出にあたっては、小数点以下第２位を切り捨てること。</t>
  </si>
  <si>
    <t>　　　７　各事業所・施設において使用している勤務割表等（直近月の実績）により、職種、勤務形態、氏名及び当該業務の勤務時間が確認できる場合は、その書類をもって添付書類として
          差し支えない。</t>
  </si>
  <si>
    <t>（日本工業規格Ａ列４番）</t>
  </si>
  <si>
    <r>
      <rPr>
        <sz val="11"/>
        <rFont val="ＭＳ Ｐゴシック"/>
        <family val="3"/>
      </rPr>
      <t>（別紙７－４）　</t>
    </r>
    <r>
      <rPr>
        <sz val="12"/>
        <color indexed="10"/>
        <rFont val="ＭＳ Ｐゴシック"/>
        <family val="3"/>
      </rPr>
      <t>　</t>
    </r>
    <r>
      <rPr>
        <b/>
        <sz val="12"/>
        <color indexed="10"/>
        <rFont val="ＭＳ Ｐゴシック"/>
        <family val="3"/>
      </rPr>
      <t>従業者の勤務の体制及び勤務形態一覧表</t>
    </r>
  </si>
  <si>
    <t>）</t>
  </si>
  <si>
    <t>定員：</t>
  </si>
  <si>
    <t>（登録）</t>
  </si>
  <si>
    <t>人</t>
  </si>
  <si>
    <t>（通い）</t>
  </si>
  <si>
    <t>（泊り）</t>
  </si>
  <si>
    <t>シフト
時間帯の区分</t>
  </si>
  <si>
    <t>第　　１　　週</t>
  </si>
  <si>
    <t>第　　２　　週</t>
  </si>
  <si>
    <t>備考欄</t>
  </si>
  <si>
    <t>介護支援専門員</t>
  </si>
  <si>
    <t>シフト</t>
  </si>
  <si>
    <t>介護従業者</t>
  </si>
  <si>
    <t>―</t>
  </si>
  <si>
    <t>日中時間帯</t>
  </si>
  <si>
    <t>夜間及び深夜の時間帯</t>
  </si>
  <si>
    <t>シフト</t>
  </si>
  <si>
    <t>介護従業者における日中時間帯の勤務時間の計（ｱ）</t>
  </si>
  <si>
    <t>常勤換算後の人数（ィ＝ｱ÷ｄ）</t>
  </si>
  <si>
    <t>介護従業者における利用者の夜間及び深夜の時間帯の勤務時間の計</t>
  </si>
  <si>
    <t>―</t>
  </si>
  <si>
    <t>常勤職員が勤務すべき１週あたりの勤務時間　[就業規則等で定められた１週あたりの勤務時間]　：　　</t>
  </si>
  <si>
    <t>（ｄ）</t>
  </si>
  <si>
    <t>日中時間帯　</t>
  </si>
  <si>
    <t>朝の</t>
  </si>
  <si>
    <t>：</t>
  </si>
  <si>
    <t>夜の</t>
  </si>
  <si>
    <t>まで</t>
  </si>
  <si>
    <t>～</t>
  </si>
  <si>
    <t>まで</t>
  </si>
  <si>
    <t>：</t>
  </si>
  <si>
    <t>～</t>
  </si>
  <si>
    <r>
      <t>　2　申請する事業に係る従業者全員（管理者を含む。）の４週間分のシフトおよび勤務すべき時間数（休憩時間除く。）を記載してください。
　　　なお、介護従事者については、</t>
    </r>
    <r>
      <rPr>
        <u val="single"/>
        <sz val="12"/>
        <rFont val="ＭＳ Ｐゴシック"/>
        <family val="3"/>
      </rPr>
      <t>日中時間帯</t>
    </r>
    <r>
      <rPr>
        <sz val="12"/>
        <rFont val="ＭＳ Ｐゴシック"/>
        <family val="3"/>
      </rPr>
      <t>とそれ以外の</t>
    </r>
    <r>
      <rPr>
        <u val="single"/>
        <sz val="12"/>
        <rFont val="ＭＳ Ｐゴシック"/>
        <family val="3"/>
      </rPr>
      <t>夜間及び深夜の時間帯</t>
    </r>
    <r>
      <rPr>
        <sz val="12"/>
        <rFont val="ＭＳ Ｐゴシック"/>
        <family val="3"/>
      </rPr>
      <t>を区分して記入してください。（宿直については、シフトのみの記入にしてください。）</t>
    </r>
  </si>
  <si>
    <t>Ａ</t>
  </si>
  <si>
    <t>社会福祉士</t>
  </si>
  <si>
    <t>沼津Ｅ子</t>
  </si>
  <si>
    <t>夜</t>
  </si>
  <si>
    <t>明</t>
  </si>
  <si>
    <t>早</t>
  </si>
  <si>
    <t>日宿</t>
  </si>
  <si>
    <t>日</t>
  </si>
  <si>
    <t>日中時間帯</t>
  </si>
  <si>
    <t>　（例：夜勤者の勤務時間帯は１７時～１０時、日中時間帯を６時～２１時とした場合。）</t>
  </si>
  <si>
    <t>夜間及び深夜の時間帯</t>
  </si>
  <si>
    <t>17～21時</t>
  </si>
  <si>
    <t>21～6時（休憩1H、実働8時間）</t>
  </si>
  <si>
    <t>6～10時</t>
  </si>
  <si>
    <t>←　　4　　→</t>
  </si>
  <si>
    <t>←　3　→</t>
  </si>
  <si>
    <t>←　5（休憩除く）　→</t>
  </si>
  <si>
    <t>←　　4　　→</t>
  </si>
  <si>
    <t xml:space="preserve">  夜勤者の勤務時間帯 →</t>
  </si>
  <si>
    <t>夜（7）17:00～0:00</t>
  </si>
  <si>
    <t>明（9）0:00～10:00</t>
  </si>
  <si>
    <t>　5　職員が兼務する場合（例：介護支援専門員と介護従事者）には、それぞれの職種で勤務時間を分けて記入してください。</t>
  </si>
  <si>
    <t>　6　常勤換算後の人数は、週平均の勤務時間を常勤職員が勤務すべき１週あたりの勤務時間で除すことにより算出（小数点以下第２位を切り捨て）してください。</t>
  </si>
  <si>
    <r>
      <t>　　　　注：管理者や介護支援専門員が介護従業者と兼務している場合は、それぞれの職種で勤務時間を割り振り、</t>
    </r>
    <r>
      <rPr>
        <b/>
        <sz val="11"/>
        <rFont val="ＭＳ Ｐゴシック"/>
        <family val="3"/>
      </rPr>
      <t>管理者や介護支援専門員としての勤務時間数は除く</t>
    </r>
    <r>
      <rPr>
        <sz val="11"/>
        <rFont val="ＭＳ Ｐゴシック"/>
        <family val="3"/>
      </rPr>
      <t>こと。</t>
    </r>
  </si>
  <si>
    <t>　　※　介護従業者の常勤換算後の人数は、すべての介護従業者の勤務時間の合計から算出してください。</t>
  </si>
  <si>
    <t>　7　従業者の欄が足りないときは、ページを増やしてください。</t>
  </si>
  <si>
    <t>　8　各事業所において使用している勤務割表等により、職種、勤務形態、氏名及び当該業務の勤務時間等が確認できる場合は、その書類をもって添付書類としても差し支えありません。</t>
  </si>
  <si>
    <r>
      <rPr>
        <sz val="11"/>
        <rFont val="ＭＳ Ｐゴシック"/>
        <family val="3"/>
      </rPr>
      <t>（別紙７－５）</t>
    </r>
    <r>
      <rPr>
        <b/>
        <sz val="12"/>
        <color indexed="10"/>
        <rFont val="ＭＳ Ｐゴシック"/>
        <family val="3"/>
      </rPr>
      <t>　　従業者の勤務の体制及び勤務形態一覧表</t>
    </r>
  </si>
  <si>
    <t>（　</t>
  </si>
  <si>
    <t>（介護予防）認知症対応型共同生活介護</t>
  </si>
  <si>
    <t>事業所名称・ユニット名称</t>
  </si>
  <si>
    <t>利用定員数</t>
  </si>
  <si>
    <t>名</t>
  </si>
  <si>
    <t>シフト
時間帯の区分</t>
  </si>
  <si>
    <t>計画作成担当者</t>
  </si>
  <si>
    <t>―</t>
  </si>
  <si>
    <t>夜間及び深夜の時間帯</t>
  </si>
  <si>
    <t>シフト</t>
  </si>
  <si>
    <t>常勤換算後の人数（ィ＝ｱ÷ｄ）</t>
  </si>
  <si>
    <t>―</t>
  </si>
  <si>
    <t>／週　</t>
  </si>
  <si>
    <t>：</t>
  </si>
  <si>
    <t>～</t>
  </si>
  <si>
    <t>まで</t>
  </si>
  <si>
    <t>夜間及び深夜の時間帯</t>
  </si>
  <si>
    <t>～</t>
  </si>
  <si>
    <r>
      <t>　2　申請する事業に係る従業者全員（管理者を含む。）の４週間分のシフトおよび勤務すべき時間数（休憩時間除く。）を記載してください。
　　　なお、介護従事者については、</t>
    </r>
    <r>
      <rPr>
        <u val="single"/>
        <sz val="12"/>
        <rFont val="ＭＳ Ｐゴシック"/>
        <family val="3"/>
      </rPr>
      <t>日中時間帯</t>
    </r>
    <r>
      <rPr>
        <sz val="12"/>
        <rFont val="ＭＳ Ｐゴシック"/>
        <family val="3"/>
      </rPr>
      <t>とそれ以外の</t>
    </r>
    <r>
      <rPr>
        <u val="single"/>
        <sz val="12"/>
        <rFont val="ＭＳ Ｐゴシック"/>
        <family val="3"/>
      </rPr>
      <t>夜間及び深夜の時間帯</t>
    </r>
    <r>
      <rPr>
        <sz val="12"/>
        <rFont val="ＭＳ Ｐゴシック"/>
        <family val="3"/>
      </rPr>
      <t>を区分して記入してください。</t>
    </r>
  </si>
  <si>
    <t>沼津Ｂ子</t>
  </si>
  <si>
    <t>遅</t>
  </si>
  <si>
    <t>夜</t>
  </si>
  <si>
    <t>休</t>
  </si>
  <si>
    <t>　（例：夜勤者の勤務時間帯は１７時～１０時、日中時間帯を６時～２１時とした場合。）</t>
  </si>
  <si>
    <t>←　　4　　→</t>
  </si>
  <si>
    <t>　5　職員が兼務する場合（例：計画作成担当者と介護従事者）には、それぞれの職種で勤務時間を分けて記入してください。</t>
  </si>
  <si>
    <t>　6　常勤換算後の人数は、週平均の勤務時間を常勤職員が勤務すべき１週あたりの勤務時間で除すことにより算出（小数点以下第２位を切り捨て）してください。</t>
  </si>
  <si>
    <r>
      <t>　　　　注：管理者や計画作成担当者が介護従業者と兼務している場合は、それぞれの職種で勤務時間を割り振り、</t>
    </r>
    <r>
      <rPr>
        <b/>
        <sz val="11"/>
        <rFont val="ＭＳ Ｐゴシック"/>
        <family val="3"/>
      </rPr>
      <t>管理者や計画作成担当者としての勤務時間数は除く</t>
    </r>
    <r>
      <rPr>
        <sz val="11"/>
        <rFont val="ＭＳ Ｐゴシック"/>
        <family val="3"/>
      </rPr>
      <t>こと。</t>
    </r>
  </si>
  <si>
    <t>　　※　介護従業者の常勤換算後の人数は、全ての介護従業者の勤務時間の合計から算出してください。</t>
  </si>
  <si>
    <r>
      <t>　7　複数のユニットを持つグループホームについては、事業所名称・ユニット名称欄に「ユニットＡ」「ユニットＢ」等付記し、この</t>
    </r>
    <r>
      <rPr>
        <b/>
        <sz val="11"/>
        <rFont val="ＭＳ Ｐゴシック"/>
        <family val="3"/>
      </rPr>
      <t>勤務体制一覧を各ユニット毎に１枚ずつ作成</t>
    </r>
    <r>
      <rPr>
        <sz val="11"/>
        <rFont val="ＭＳ Ｐゴシック"/>
        <family val="3"/>
      </rPr>
      <t>してください。</t>
    </r>
  </si>
  <si>
    <t>　8　従業者の欄が足りないときは、欄を増やして記入してください。（ページを増やすことも可）</t>
  </si>
  <si>
    <t>　9　各事業所において使用している勤務割表等により、職種、勤務形態、氏名及び当該業務の勤務時間等が確認できる場合は、その書類をもって添付書類としても差し支えありません。</t>
  </si>
  <si>
    <t>サービス種類（　　　　　　　　　　地域密着型通所介護　　　　　　　　　　 　）</t>
  </si>
  <si>
    <t>サービス種類（　　　　　　（介護予防）認知症対応型通所介護　　　　　　　）</t>
  </si>
  <si>
    <t>定期巡回・随時対応型訪問介護看護</t>
  </si>
  <si>
    <t>（介護予防）小規模多機能型居宅介護</t>
  </si>
  <si>
    <t>従業者の勤務の体制及び勤務形態一覧表(シフト）</t>
  </si>
  <si>
    <t>（　</t>
  </si>
  <si>
    <t>サービス種類</t>
  </si>
  <si>
    <t>（地域密着型介護老人福祉施設入所者生活介護）</t>
  </si>
  <si>
    <t>施　 設　 名</t>
  </si>
  <si>
    <t>（　　　　　　　　　　　　　　　　　　　　　　　　　　　　　）</t>
  </si>
  <si>
    <t>利用定員数　  　　  　名　</t>
  </si>
  <si>
    <t>勤務
形態</t>
  </si>
  <si>
    <t>第　　１　　週</t>
  </si>
  <si>
    <t>第　　２　　週</t>
  </si>
  <si>
    <t>第　　３　　週</t>
  </si>
  <si>
    <t>第　　４　　週</t>
  </si>
  <si>
    <t>第 ５ 週</t>
  </si>
  <si>
    <t>合計勤務時間（a）</t>
  </si>
  <si>
    <t>常勤換算後の人数(b)</t>
  </si>
  <si>
    <t>資　格</t>
  </si>
  <si>
    <t>　</t>
  </si>
  <si>
    <r>
      <rPr>
        <b/>
        <sz val="11"/>
        <color indexed="12"/>
        <rFont val="ＭＳ Ｐゴシック"/>
        <family val="3"/>
      </rPr>
      <t xml:space="preserve">● </t>
    </r>
    <r>
      <rPr>
        <b/>
        <u val="single"/>
        <sz val="11"/>
        <color indexed="12"/>
        <rFont val="ＭＳ Ｐゴシック"/>
        <family val="3"/>
      </rPr>
      <t>常勤職員が勤務すべき『１月または4週あたり』の勤務時間　[就業規則等で定められた１月あたりの勤務時間]：</t>
    </r>
  </si>
  <si>
    <r>
      <t xml:space="preserve">／月または４週 </t>
    </r>
    <r>
      <rPr>
        <b/>
        <u val="single"/>
        <sz val="11"/>
        <color indexed="12"/>
        <rFont val="ＭＳ Ｐゴシック"/>
        <family val="3"/>
      </rPr>
      <t>（c）</t>
    </r>
  </si>
  <si>
    <r>
      <t>※１：１月または４週当たりの勤務時間は、</t>
    </r>
    <r>
      <rPr>
        <u val="single"/>
        <sz val="10"/>
        <color indexed="12"/>
        <rFont val="ＭＳ Ｐゴシック"/>
        <family val="3"/>
      </rPr>
      <t>『分』を時間に換算して記載してください</t>
    </r>
    <r>
      <rPr>
        <sz val="10"/>
        <color indexed="12"/>
        <rFont val="ＭＳ Ｐゴシック"/>
        <family val="3"/>
      </rPr>
      <t>。　例1：161時間30分→161.5時間　例2：160時間45分→161.75時間</t>
    </r>
  </si>
  <si>
    <t>※２：就業規則等で１週当たりの勤務時間を定めている場合は、（ｄ）に４を乗じた時間数を記載してください。</t>
  </si>
  <si>
    <r>
      <rPr>
        <b/>
        <sz val="11"/>
        <color indexed="12"/>
        <rFont val="ＭＳ Ｐゴシック"/>
        <family val="3"/>
      </rPr>
      <t xml:space="preserve">● </t>
    </r>
    <r>
      <rPr>
        <b/>
        <u val="single"/>
        <sz val="11"/>
        <color indexed="12"/>
        <rFont val="ＭＳ Ｐゴシック"/>
        <family val="3"/>
      </rPr>
      <t>常勤職員が勤務すべき１週あたりの勤務時間　[就業規則等で定められた１週あたりの勤務時間]：</t>
    </r>
  </si>
  <si>
    <t>分</t>
  </si>
  <si>
    <r>
      <t xml:space="preserve">／週 </t>
    </r>
    <r>
      <rPr>
        <b/>
        <u val="single"/>
        <sz val="11"/>
        <color indexed="12"/>
        <rFont val="ＭＳ Ｐゴシック"/>
        <family val="3"/>
      </rPr>
      <t>（d）</t>
    </r>
  </si>
  <si>
    <t>※：就業規則等で１週当たりの勤務時間が定められてない場合は、記載不要です。</t>
  </si>
  <si>
    <r>
      <rPr>
        <b/>
        <sz val="11"/>
        <color indexed="12"/>
        <rFont val="ＭＳ Ｐゴシック"/>
        <family val="3"/>
      </rPr>
      <t xml:space="preserve">● </t>
    </r>
    <r>
      <rPr>
        <b/>
        <u val="single"/>
        <sz val="11"/>
        <color indexed="12"/>
        <rFont val="ＭＳ Ｐゴシック"/>
        <family val="3"/>
      </rPr>
      <t>常勤職員が勤務すべき１日あたりの勤務時間　[就業規則等で定められた１日あたりの勤務時間]：</t>
    </r>
  </si>
  <si>
    <r>
      <t xml:space="preserve">／日 </t>
    </r>
    <r>
      <rPr>
        <b/>
        <u val="single"/>
        <sz val="11"/>
        <color indexed="12"/>
        <rFont val="ＭＳ Ｐゴシック"/>
        <family val="3"/>
      </rPr>
      <t>（e）</t>
    </r>
  </si>
  <si>
    <t>勤務時間区分</t>
  </si>
  <si>
    <t>記号（番号）</t>
  </si>
  <si>
    <t>始業時間</t>
  </si>
  <si>
    <t>～</t>
  </si>
  <si>
    <t>終業時間</t>
  </si>
  <si>
    <t>（</t>
  </si>
  <si>
    <t>休憩開始時間</t>
  </si>
  <si>
    <t>休憩終了時間</t>
  </si>
  <si>
    <t>）</t>
  </si>
  <si>
    <r>
      <t>　1　申請する事業に係る従業者全員（管理者を含む。）の</t>
    </r>
    <r>
      <rPr>
        <b/>
        <u val="single"/>
        <sz val="10"/>
        <rFont val="ＭＳ Ｐゴシック"/>
        <family val="3"/>
      </rPr>
      <t>４週間分又は1月分</t>
    </r>
    <r>
      <rPr>
        <sz val="10"/>
        <rFont val="ＭＳ Ｐゴシック"/>
        <family val="3"/>
      </rPr>
      <t>の勤務すべき時間について、勤務時間ごとに区分して記号（又は番号）を付し、</t>
    </r>
  </si>
  <si>
    <r>
      <t>　　その記号（又は番号）を記載してください。</t>
    </r>
    <r>
      <rPr>
        <b/>
        <u val="single"/>
        <sz val="10"/>
        <rFont val="ＭＳ Ｐゴシック"/>
        <family val="3"/>
      </rPr>
      <t>週当たりの勤務時間を定めている場合は、4週分のみ記載してください。</t>
    </r>
  </si>
  <si>
    <r>
      <t>　2　</t>
    </r>
    <r>
      <rPr>
        <b/>
        <sz val="10"/>
        <rFont val="ＭＳ Ｐゴシック"/>
        <family val="3"/>
      </rPr>
      <t>（ｃ）</t>
    </r>
    <r>
      <rPr>
        <sz val="10"/>
        <rFont val="ＭＳ Ｐゴシック"/>
        <family val="3"/>
      </rPr>
      <t>について、月当たりの勤務時間を定めている場合は、</t>
    </r>
    <r>
      <rPr>
        <b/>
        <u val="single"/>
        <sz val="10"/>
        <rFont val="ＭＳ Ｐゴシック"/>
        <family val="3"/>
      </rPr>
      <t>勤務形態一覧表の月に応じた常勤が勤務すべき勤務時間数を記載してください。</t>
    </r>
  </si>
  <si>
    <r>
      <t xml:space="preserve">　3　職種ごとに右記の勤務形態の区分の順にまとめて記載してください。  </t>
    </r>
    <r>
      <rPr>
        <u val="single"/>
        <sz val="10"/>
        <rFont val="ＭＳ Ｐゴシック"/>
        <family val="3"/>
      </rPr>
      <t>勤務形態の区分　Ａ：常勤で専従　Ｂ：常勤で兼務　Ｃ：常勤以外で専従　Ｄ：常勤以外で兼務</t>
    </r>
  </si>
  <si>
    <t>　4　資格欄は、保健医療・福祉に関する資格を記載してください。（例：介護支援専門員、介護福祉士、訪問介護員、社会福祉主事、訪問介護員、看護師など）</t>
  </si>
  <si>
    <t>　5　職員が兼務する場合（例：看護職員と機能訓練指導員）には、それぞれの職種ごとに記入してください。また、同一事業所又は他の事業所等の職務と兼務する場合は、備考欄にその旨を記載してください。</t>
  </si>
  <si>
    <t>　6　＊欄には、当該月の曜日を記入してください。</t>
  </si>
  <si>
    <t>　7　従業者の欄が足りないときは、欄を増やして記入してください。</t>
  </si>
  <si>
    <t>シフト</t>
  </si>
  <si>
    <t>常勤換算後の人数（ィ＝ｱ÷ｄ）</t>
  </si>
  <si>
    <t>沼津Ｅ子</t>
  </si>
  <si>
    <t>日中時間帯</t>
  </si>
  <si>
    <t>　6　常勤換算後の人数は、週平均の勤務時間を常勤職員が勤務すべき１週あたりの勤務時間で除すことにより算出（小数点以下第２位を切り捨て）してください。</t>
  </si>
  <si>
    <t>看護小規模多機能型居宅介護</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</si>
</sst>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 &quot;¥&quot;* #,##0_ ;_ &quot;¥&quot;* \!\-#,##0_ ;_ &quot;¥&quot;* &quot;-&quot;_ ;_ @_ "/>
    <numFmt numFmtId="189" formatCode="_ * #,##0_ ;_ * \!\-#,##0_ ;_ * &quot;-&quot;_ ;_ @_ "/>
    <numFmt numFmtId="190" formatCode="_ &quot;¥&quot;* #,##0.00_ ;_ &quot;¥&quot;* \!\-#,##0.00_ ;_ &quot;¥&quot;* &quot;-&quot;??_ ;_ @_ "/>
    <numFmt numFmtId="191" formatCode="_ * #,##0.00_ ;_ * \!\-#,##0.00_ ;_ * &quot;-&quot;??_ ;_ @_ "/>
    <numFmt numFmtId="192" formatCode="\!\$#,##0_);\!\(\!\$#,##0\!\)"/>
    <numFmt numFmtId="193" formatCode="\!\$#,##0_);[Red]\!\(\!\$#,##0\!\)"/>
    <numFmt numFmtId="194" formatCode="\!\$#,##0.00_);\!\(\!\$#,##0.00\!\)"/>
    <numFmt numFmtId="195" formatCode="\!\$#,##0.00_);[Red]\!\(\!\$#,##0.00\!\)"/>
    <numFmt numFmtId="196" formatCode="&quot;¥&quot;#,##0;&quot;¥&quot;&quot;¥&quot;\!\-#,##0"/>
    <numFmt numFmtId="197" formatCode="&quot;¥&quot;#,##0;[Red]&quot;¥&quot;&quot;¥&quot;\!\-#,##0"/>
    <numFmt numFmtId="198" formatCode="&quot;¥&quot;#,##0.00;&quot;¥&quot;&quot;¥&quot;\!\-#,##0.00"/>
    <numFmt numFmtId="199" formatCode="&quot;¥&quot;#,##0.00;[Red]&quot;¥&quot;&quot;¥&quot;\!\-#,##0.00"/>
    <numFmt numFmtId="200" formatCode="_ &quot;¥&quot;* #,##0_ ;_ &quot;¥&quot;* &quot;¥&quot;\!\-#,##0_ ;_ &quot;¥&quot;* &quot;-&quot;_ ;_ @_ "/>
    <numFmt numFmtId="201" formatCode="_ * #,##0_ ;_ * &quot;¥&quot;\!\-#,##0_ ;_ * &quot;-&quot;_ ;_ @_ "/>
    <numFmt numFmtId="202" formatCode="_ &quot;¥&quot;* #,##0.00_ ;_ &quot;¥&quot;* &quot;¥&quot;\!\-#,##0.00_ ;_ &quot;¥&quot;* &quot;-&quot;??_ ;_ @_ "/>
    <numFmt numFmtId="203" formatCode="_ * #,##0.00_ ;_ * &quot;¥&quot;\!\-#,##0.00_ ;_ * &quot;-&quot;??_ ;_ @_ "/>
    <numFmt numFmtId="204" formatCode="&quot;¥&quot;\!\$#,##0_);&quot;¥&quot;\!\(&quot;¥&quot;\!\$#,##0&quot;¥&quot;\!\)"/>
    <numFmt numFmtId="205" formatCode="&quot;¥&quot;\!\$#,##0_);[Red]&quot;¥&quot;\!\(&quot;¥&quot;\!\$#,##0&quot;¥&quot;\!\)"/>
    <numFmt numFmtId="206" formatCode="&quot;¥&quot;\!\$#,##0.00_);&quot;¥&quot;\!\(&quot;¥&quot;\!\$#,##0.00&quot;¥&quot;\!\)"/>
    <numFmt numFmtId="207" formatCode="&quot;¥&quot;\!\$#,##0.00_);[Red]&quot;¥&quot;\!\(&quot;¥&quot;\!\$#,##0.00&quot;¥&quot;\!\)"/>
    <numFmt numFmtId="208" formatCode="&quot;$&quot;#,##0_);&quot;¥&quot;\!\(&quot;$&quot;#,##0&quot;¥&quot;\!\)"/>
    <numFmt numFmtId="209" formatCode="&quot;$&quot;#,##0_);[Red]&quot;¥&quot;\!\(&quot;$&quot;#,##0&quot;¥&quot;\!\)"/>
    <numFmt numFmtId="210" formatCode="&quot;$&quot;#,##0.00_);&quot;¥&quot;\!\(&quot;$&quot;#,##0.00&quot;¥&quot;\!\)"/>
    <numFmt numFmtId="211" formatCode="&quot;$&quot;#,##0.00_);[Red]&quot;¥&quot;\!\(&quot;$&quot;#,##0.00&quot;¥&quot;\!\)"/>
    <numFmt numFmtId="212" formatCode="_(&quot;$&quot;* #,##0_);_(&quot;$&quot;* &quot;¥&quot;\!\(#,##0&quot;¥&quot;\!\);_(&quot;$&quot;* &quot;-&quot;_);_(@_)"/>
    <numFmt numFmtId="213" formatCode="_(* #,##0_);_(* &quot;¥&quot;\!\(#,##0&quot;¥&quot;\!\);_(* &quot;-&quot;_);_(@_)"/>
    <numFmt numFmtId="214" formatCode="_(&quot;$&quot;* #,##0.00_);_(&quot;$&quot;* &quot;¥&quot;\!\(#,##0.00&quot;¥&quot;\!\);_(&quot;$&quot;* &quot;-&quot;??_);_(@_)"/>
    <numFmt numFmtId="215" formatCode="_(* #,##0.00_);_(* &quot;¥&quot;\!\(#,##0.00&quot;¥&quot;\!\);_(* &quot;-&quot;??_);_(@_)"/>
    <numFmt numFmtId="216" formatCode="[&lt;=99999999]####\-####;\(00\)\ ####\-####"/>
    <numFmt numFmtId="217" formatCode="0_ "/>
    <numFmt numFmtId="218" formatCode="&quot;Yes&quot;;&quot;Yes&quot;;&quot;No&quot;"/>
    <numFmt numFmtId="219" formatCode="&quot;True&quot;;&quot;True&quot;;&quot;False&quot;"/>
    <numFmt numFmtId="220" formatCode="&quot;On&quot;;&quot;On&quot;;&quot;Off&quot;"/>
    <numFmt numFmtId="221" formatCode="[$€-2]\ #,##0.00_);[Red]\([$€-2]\ #,##0.00\)"/>
    <numFmt numFmtId="222" formatCode="#,##0_ ;[Red]\-#,##0\ "/>
    <numFmt numFmtId="223" formatCode="0.0_);[Red]\(0.0\)"/>
    <numFmt numFmtId="224" formatCode="0.0_ "/>
    <numFmt numFmtId="225" formatCode="0.00_ "/>
  </numFmts>
  <fonts count="86">
    <font>
      <sz val="11"/>
      <name val="ＭＳ Ｐゴシック"/>
      <family val="3"/>
    </font>
    <font>
      <sz val="10"/>
      <name val="ＭＳ Ｐゴシック"/>
      <family val="3"/>
    </font>
    <font>
      <sz val="8"/>
      <name val="ＭＳ Ｐゴシック"/>
      <family val="3"/>
    </font>
    <font>
      <sz val="9"/>
      <name val="ＭＳ Ｐゴシック"/>
      <family val="3"/>
    </font>
    <font>
      <sz val="6"/>
      <name val="ＭＳ Ｐゴシック"/>
      <family val="3"/>
    </font>
    <font>
      <sz val="10"/>
      <name val="ＭＳ ゴシック"/>
      <family val="3"/>
    </font>
    <font>
      <b/>
      <sz val="12"/>
      <name val="ＭＳ Ｐゴシック"/>
      <family val="3"/>
    </font>
    <font>
      <sz val="12"/>
      <name val="ＭＳ Ｐゴシック"/>
      <family val="3"/>
    </font>
    <font>
      <b/>
      <sz val="14"/>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b/>
      <sz val="10"/>
      <name val="ＭＳ Ｐゴシック"/>
      <family val="3"/>
    </font>
    <font>
      <b/>
      <sz val="12"/>
      <color indexed="10"/>
      <name val="ＭＳ Ｐゴシック"/>
      <family val="3"/>
    </font>
    <font>
      <b/>
      <sz val="12"/>
      <color indexed="12"/>
      <name val="ＭＳ Ｐゴシック"/>
      <family val="3"/>
    </font>
    <font>
      <sz val="12"/>
      <color indexed="12"/>
      <name val="ＭＳ Ｐゴシック"/>
      <family val="3"/>
    </font>
    <font>
      <b/>
      <sz val="11"/>
      <color indexed="12"/>
      <name val="ＭＳ Ｐゴシック"/>
      <family val="3"/>
    </font>
    <font>
      <sz val="11"/>
      <color indexed="12"/>
      <name val="ＭＳ Ｐゴシック"/>
      <family val="3"/>
    </font>
    <font>
      <sz val="9"/>
      <name val="ＭＳ Ｐ明朝"/>
      <family val="1"/>
    </font>
    <font>
      <sz val="12"/>
      <name val="ＭＳ Ｐ明朝"/>
      <family val="1"/>
    </font>
    <font>
      <sz val="11"/>
      <name val="ＭＳ Ｐ明朝"/>
      <family val="1"/>
    </font>
    <font>
      <sz val="12"/>
      <color indexed="10"/>
      <name val="ＭＳ Ｐゴシック"/>
      <family val="3"/>
    </font>
    <font>
      <sz val="11"/>
      <color indexed="10"/>
      <name val="ＭＳ Ｐ明朝"/>
      <family val="1"/>
    </font>
    <font>
      <sz val="11"/>
      <color indexed="10"/>
      <name val="ＭＳ Ｐゴシック"/>
      <family val="3"/>
    </font>
    <font>
      <sz val="10"/>
      <name val="ＭＳ Ｐ明朝"/>
      <family val="1"/>
    </font>
    <font>
      <b/>
      <u val="single"/>
      <sz val="11"/>
      <color indexed="12"/>
      <name val="ＭＳ Ｐゴシック"/>
      <family val="3"/>
    </font>
    <font>
      <b/>
      <sz val="16"/>
      <color indexed="12"/>
      <name val="ＭＳ Ｐゴシック"/>
      <family val="3"/>
    </font>
    <font>
      <sz val="16"/>
      <name val="ＭＳ Ｐゴシック"/>
      <family val="3"/>
    </font>
    <font>
      <u val="single"/>
      <sz val="11"/>
      <name val="ＭＳ Ｐゴシック"/>
      <family val="3"/>
    </font>
    <font>
      <sz val="10"/>
      <color indexed="10"/>
      <name val="ＭＳ Ｐゴシック"/>
      <family val="3"/>
    </font>
    <font>
      <u val="single"/>
      <sz val="9"/>
      <name val="ＭＳ Ｐゴシック"/>
      <family val="3"/>
    </font>
    <font>
      <b/>
      <sz val="16"/>
      <name val="ＭＳ Ｐゴシック"/>
      <family val="3"/>
    </font>
    <font>
      <b/>
      <u val="single"/>
      <sz val="10"/>
      <color indexed="12"/>
      <name val="ＭＳ Ｐゴシック"/>
      <family val="3"/>
    </font>
    <font>
      <u val="single"/>
      <sz val="12"/>
      <name val="ＭＳ Ｐゴシック"/>
      <family val="3"/>
    </font>
    <font>
      <b/>
      <sz val="12"/>
      <color indexed="14"/>
      <name val="ＭＳ Ｐゴシック"/>
      <family val="3"/>
    </font>
    <font>
      <sz val="6"/>
      <name val="游ゴシック"/>
      <family val="3"/>
    </font>
    <font>
      <sz val="10"/>
      <color indexed="12"/>
      <name val="ＭＳ Ｐゴシック"/>
      <family val="3"/>
    </font>
    <font>
      <u val="single"/>
      <sz val="10"/>
      <color indexed="12"/>
      <name val="ＭＳ Ｐゴシック"/>
      <family val="3"/>
    </font>
    <font>
      <b/>
      <u val="single"/>
      <sz val="13"/>
      <color indexed="12"/>
      <name val="ＭＳ Ｐゴシック"/>
      <family val="3"/>
    </font>
    <font>
      <sz val="13"/>
      <color indexed="12"/>
      <name val="ＭＳ Ｐゴシック"/>
      <family val="3"/>
    </font>
    <font>
      <b/>
      <sz val="13"/>
      <color indexed="12"/>
      <name val="ＭＳ Ｐゴシック"/>
      <family val="3"/>
    </font>
    <font>
      <u val="single"/>
      <sz val="9"/>
      <color indexed="12"/>
      <name val="ＭＳ Ｐゴシック"/>
      <family val="3"/>
    </font>
    <font>
      <b/>
      <sz val="14"/>
      <color indexed="12"/>
      <name val="ＭＳ Ｐゴシック"/>
      <family val="3"/>
    </font>
    <font>
      <sz val="14"/>
      <color indexed="12"/>
      <name val="ＭＳ Ｐゴシック"/>
      <family val="3"/>
    </font>
    <font>
      <b/>
      <sz val="10"/>
      <color indexed="12"/>
      <name val="ＭＳ Ｐゴシック"/>
      <family val="3"/>
    </font>
    <font>
      <b/>
      <u val="single"/>
      <sz val="10"/>
      <name val="ＭＳ Ｐゴシック"/>
      <family val="3"/>
    </font>
    <font>
      <u val="single"/>
      <sz val="10"/>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b/>
      <sz val="16"/>
      <color indexed="10"/>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rgb="FFFF0000"/>
      <name val="ＭＳ Ｐ明朝"/>
      <family val="1"/>
    </font>
    <font>
      <b/>
      <sz val="12"/>
      <color rgb="FFFF0000"/>
      <name val="ＭＳ Ｐゴシック"/>
      <family val="3"/>
    </font>
    <font>
      <b/>
      <sz val="16"/>
      <color rgb="FFFF000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6"/>
        <bgColor indexed="64"/>
      </patternFill>
    </fill>
    <fill>
      <patternFill patternType="solid">
        <fgColor indexed="27"/>
        <bgColor indexed="64"/>
      </patternFill>
    </fill>
    <fill>
      <patternFill patternType="solid">
        <fgColor indexed="43"/>
        <bgColor indexed="64"/>
      </patternFill>
    </fill>
    <fill>
      <patternFill patternType="solid">
        <fgColor rgb="FFFFFF00"/>
        <bgColor indexed="64"/>
      </patternFill>
    </fill>
    <fill>
      <patternFill patternType="solid">
        <fgColor rgb="FFCCFFFF"/>
        <bgColor indexed="64"/>
      </patternFill>
    </fill>
  </fills>
  <borders count="2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style="medium"/>
    </border>
    <border>
      <left>
        <color indexed="63"/>
      </left>
      <right style="medium"/>
      <top>
        <color indexed="63"/>
      </top>
      <bottom>
        <color indexed="63"/>
      </bottom>
    </border>
    <border>
      <left style="medium"/>
      <right>
        <color indexed="63"/>
      </right>
      <top style="thin"/>
      <bottom style="thin"/>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style="thin"/>
      <right style="thin"/>
      <top>
        <color indexed="63"/>
      </top>
      <bottom>
        <color indexed="63"/>
      </bottom>
    </border>
    <border>
      <left style="thin"/>
      <right style="thin"/>
      <top style="thin"/>
      <bottom style="thin"/>
    </border>
    <border>
      <left style="medium"/>
      <right style="thin"/>
      <top style="thin"/>
      <bottom style="thin"/>
    </border>
    <border>
      <left style="medium"/>
      <right>
        <color indexed="63"/>
      </right>
      <top>
        <color indexed="63"/>
      </top>
      <bottom style="medium"/>
    </border>
    <border>
      <left style="thin"/>
      <right style="thin"/>
      <top>
        <color indexed="63"/>
      </top>
      <bottom style="medium"/>
    </border>
    <border>
      <left style="thin"/>
      <right style="thin"/>
      <top style="thin"/>
      <bottom style="medium"/>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style="medium"/>
      <top style="medium"/>
      <bottom style="thin"/>
    </border>
    <border>
      <left style="double"/>
      <right style="medium"/>
      <top style="medium"/>
      <bottom>
        <color indexed="63"/>
      </bottom>
    </border>
    <border>
      <left style="medium"/>
      <right>
        <color indexed="63"/>
      </right>
      <top>
        <color indexed="63"/>
      </top>
      <bottom>
        <color indexed="63"/>
      </bottom>
    </border>
    <border>
      <left style="double"/>
      <right style="medium"/>
      <top>
        <color indexed="63"/>
      </top>
      <bottom>
        <color indexed="63"/>
      </bottom>
    </border>
    <border>
      <left style="double"/>
      <right style="medium"/>
      <top>
        <color indexed="63"/>
      </top>
      <bottom style="medium"/>
    </border>
    <border>
      <left style="double"/>
      <right>
        <color indexed="63"/>
      </right>
      <top style="medium"/>
      <bottom style="thin"/>
    </border>
    <border>
      <left style="medium"/>
      <right>
        <color indexed="63"/>
      </right>
      <top style="medium"/>
      <bottom style="thin"/>
    </border>
    <border>
      <left style="double"/>
      <right>
        <color indexed="63"/>
      </right>
      <top style="thin"/>
      <bottom style="thin"/>
    </border>
    <border>
      <left style="double"/>
      <right>
        <color indexed="63"/>
      </right>
      <top style="thin"/>
      <bottom style="medium"/>
    </border>
    <border>
      <left style="medium"/>
      <right>
        <color indexed="63"/>
      </right>
      <top style="thin"/>
      <bottom style="medium"/>
    </border>
    <border>
      <left style="medium"/>
      <right style="medium"/>
      <top>
        <color indexed="63"/>
      </top>
      <bottom style="thin"/>
    </border>
    <border>
      <left style="medium"/>
      <right style="medium"/>
      <top style="medium"/>
      <bottom style="thin"/>
    </border>
    <border>
      <left>
        <color indexed="63"/>
      </left>
      <right>
        <color indexed="63"/>
      </right>
      <top>
        <color indexed="63"/>
      </top>
      <bottom style="medium"/>
    </border>
    <border>
      <left style="double"/>
      <right style="thin"/>
      <top style="thin"/>
      <bottom style="thin"/>
    </border>
    <border>
      <left style="thin"/>
      <right>
        <color indexed="63"/>
      </right>
      <top style="thin"/>
      <bottom style="thin"/>
    </border>
    <border>
      <left>
        <color indexed="63"/>
      </left>
      <right style="thin"/>
      <top style="thin"/>
      <bottom style="thin"/>
    </border>
    <border>
      <left style="double"/>
      <right style="thin"/>
      <top style="thin"/>
      <bottom style="medium"/>
    </border>
    <border>
      <left>
        <color indexed="63"/>
      </left>
      <right style="thin"/>
      <top style="thin"/>
      <bottom style="medium"/>
    </border>
    <border>
      <left style="thin"/>
      <right>
        <color indexed="63"/>
      </right>
      <top style="thin"/>
      <bottom style="medium"/>
    </border>
    <border>
      <left style="double"/>
      <right style="thin"/>
      <top style="medium"/>
      <bottom style="hair"/>
    </border>
    <border>
      <left style="thin"/>
      <right style="thin"/>
      <top style="medium"/>
      <bottom style="hair"/>
    </border>
    <border>
      <left style="thin"/>
      <right>
        <color indexed="63"/>
      </right>
      <top style="medium"/>
      <bottom style="hair"/>
    </border>
    <border>
      <left style="medium"/>
      <right style="thin"/>
      <top style="medium"/>
      <bottom style="hair"/>
    </border>
    <border>
      <left style="thin"/>
      <right style="medium"/>
      <top style="medium"/>
      <bottom style="hair"/>
    </border>
    <border>
      <left>
        <color indexed="63"/>
      </left>
      <right style="thin"/>
      <top style="medium"/>
      <bottom style="hair"/>
    </border>
    <border>
      <left style="double"/>
      <right style="thin"/>
      <top style="hair"/>
      <bottom style="thin"/>
    </border>
    <border>
      <left style="thin"/>
      <right style="thin"/>
      <top style="hair"/>
      <bottom style="thin"/>
    </border>
    <border>
      <left style="thin"/>
      <right>
        <color indexed="63"/>
      </right>
      <top style="hair"/>
      <bottom style="thin"/>
    </border>
    <border>
      <left style="medium"/>
      <right style="thin"/>
      <top style="hair"/>
      <bottom style="thin"/>
    </border>
    <border>
      <left style="thin"/>
      <right style="medium"/>
      <top style="hair"/>
      <bottom style="thin"/>
    </border>
    <border>
      <left>
        <color indexed="63"/>
      </left>
      <right style="thin"/>
      <top style="hair"/>
      <bottom style="thin"/>
    </border>
    <border>
      <left style="double"/>
      <right style="thin"/>
      <top style="hair"/>
      <bottom style="hair"/>
    </border>
    <border>
      <left style="thin"/>
      <right style="thin"/>
      <top style="hair"/>
      <bottom style="hair"/>
    </border>
    <border>
      <left style="thin"/>
      <right>
        <color indexed="63"/>
      </right>
      <top style="hair"/>
      <bottom style="hair"/>
    </border>
    <border>
      <left style="medium"/>
      <right style="thin"/>
      <top style="hair"/>
      <bottom style="hair"/>
    </border>
    <border>
      <left style="thin"/>
      <right style="medium"/>
      <top style="hair"/>
      <bottom style="hair"/>
    </border>
    <border>
      <left>
        <color indexed="63"/>
      </left>
      <right style="thin"/>
      <top style="hair"/>
      <bottom style="hair"/>
    </border>
    <border>
      <left style="double"/>
      <right style="thin"/>
      <top style="thin"/>
      <bottom style="hair"/>
    </border>
    <border>
      <left style="thin"/>
      <right style="thin"/>
      <top style="thin"/>
      <bottom style="hair"/>
    </border>
    <border>
      <left style="thin"/>
      <right>
        <color indexed="63"/>
      </right>
      <top style="thin"/>
      <bottom style="hair"/>
    </border>
    <border>
      <left style="medium"/>
      <right style="thin"/>
      <top style="thin"/>
      <bottom style="hair"/>
    </border>
    <border>
      <left style="thin"/>
      <right style="medium"/>
      <top style="thin"/>
      <bottom style="hair"/>
    </border>
    <border>
      <left>
        <color indexed="63"/>
      </left>
      <right style="thin"/>
      <top style="thin"/>
      <bottom style="hair"/>
    </border>
    <border>
      <left style="thin"/>
      <right style="double"/>
      <top style="thin"/>
      <bottom style="hair"/>
    </border>
    <border>
      <left style="thin"/>
      <right style="double"/>
      <top style="hair"/>
      <bottom style="hair"/>
    </border>
    <border>
      <left style="thin"/>
      <right style="double"/>
      <top style="hair"/>
      <bottom style="thin"/>
    </border>
    <border>
      <left style="double"/>
      <right style="thin"/>
      <top>
        <color indexed="63"/>
      </top>
      <bottom style="hair"/>
    </border>
    <border>
      <left style="thin"/>
      <right style="thin"/>
      <top>
        <color indexed="63"/>
      </top>
      <bottom style="hair"/>
    </border>
    <border>
      <left style="thin"/>
      <right>
        <color indexed="63"/>
      </right>
      <top>
        <color indexed="63"/>
      </top>
      <bottom style="hair"/>
    </border>
    <border>
      <left style="medium"/>
      <right style="thin"/>
      <top>
        <color indexed="63"/>
      </top>
      <bottom style="hair"/>
    </border>
    <border>
      <left style="thin"/>
      <right style="medium"/>
      <top>
        <color indexed="63"/>
      </top>
      <bottom style="hair"/>
    </border>
    <border>
      <left>
        <color indexed="63"/>
      </left>
      <right style="thin"/>
      <top>
        <color indexed="63"/>
      </top>
      <bottom style="hair"/>
    </border>
    <border>
      <left style="double"/>
      <right style="thin"/>
      <top style="medium"/>
      <bottom style="thin"/>
    </border>
    <border>
      <left style="thin"/>
      <right>
        <color indexed="63"/>
      </right>
      <top style="medium"/>
      <bottom style="thin"/>
    </border>
    <border>
      <left>
        <color indexed="63"/>
      </left>
      <right style="thin"/>
      <top style="medium"/>
      <bottom style="thin"/>
    </border>
    <border>
      <left style="thin"/>
      <right style="double"/>
      <top style="medium"/>
      <bottom style="thin"/>
    </border>
    <border>
      <left style="thin"/>
      <right style="double"/>
      <top style="thin"/>
      <bottom style="medium"/>
    </border>
    <border>
      <left style="medium"/>
      <right style="medium"/>
      <top>
        <color indexed="63"/>
      </top>
      <bottom style="medium"/>
    </border>
    <border>
      <left style="thin"/>
      <right style="double"/>
      <top style="medium"/>
      <bottom style="hair"/>
    </border>
    <border>
      <left style="double"/>
      <right style="thin"/>
      <top style="hair"/>
      <bottom>
        <color indexed="63"/>
      </bottom>
    </border>
    <border>
      <left style="thin"/>
      <right style="thin"/>
      <top style="hair"/>
      <bottom>
        <color indexed="63"/>
      </bottom>
    </border>
    <border>
      <left style="thin"/>
      <right>
        <color indexed="63"/>
      </right>
      <top style="hair"/>
      <bottom>
        <color indexed="63"/>
      </bottom>
    </border>
    <border>
      <left style="medium"/>
      <right style="thin"/>
      <top style="hair"/>
      <bottom>
        <color indexed="63"/>
      </bottom>
    </border>
    <border>
      <left style="thin"/>
      <right style="medium"/>
      <top style="hair"/>
      <bottom>
        <color indexed="63"/>
      </bottom>
    </border>
    <border>
      <left>
        <color indexed="63"/>
      </left>
      <right style="thin"/>
      <top style="hair"/>
      <bottom>
        <color indexed="63"/>
      </bottom>
    </border>
    <border>
      <left style="thin"/>
      <right style="double"/>
      <top style="hair"/>
      <bottom>
        <color indexed="63"/>
      </bottom>
    </border>
    <border>
      <left style="double"/>
      <right style="thin"/>
      <top style="medium"/>
      <bottom style="medium"/>
    </border>
    <border>
      <left style="thin"/>
      <right style="thin"/>
      <top style="medium"/>
      <bottom style="medium"/>
    </border>
    <border>
      <left style="thin"/>
      <right>
        <color indexed="63"/>
      </right>
      <top style="medium"/>
      <bottom style="medium"/>
    </border>
    <border>
      <left style="medium"/>
      <right style="thin"/>
      <top style="medium"/>
      <bottom style="medium"/>
    </border>
    <border>
      <left style="thin"/>
      <right style="medium"/>
      <top style="medium"/>
      <bottom style="medium"/>
    </border>
    <border>
      <left>
        <color indexed="63"/>
      </left>
      <right style="thin"/>
      <top style="medium"/>
      <bottom style="medium"/>
    </border>
    <border>
      <left style="thin"/>
      <right style="double"/>
      <top style="medium"/>
      <bottom style="medium"/>
    </border>
    <border>
      <left style="double"/>
      <right style="medium"/>
      <top style="medium"/>
      <bottom style="medium"/>
    </border>
    <border>
      <left style="medium"/>
      <right style="medium"/>
      <top style="medium"/>
      <bottom style="medium"/>
    </border>
    <border>
      <left style="double"/>
      <right style="medium"/>
      <top style="medium"/>
      <bottom style="thin"/>
    </border>
    <border>
      <left style="medium"/>
      <right style="medium"/>
      <top>
        <color indexed="63"/>
      </top>
      <bottom>
        <color indexed="63"/>
      </bottom>
    </border>
    <border>
      <left style="thin"/>
      <right style="double"/>
      <top>
        <color indexed="63"/>
      </top>
      <bottom style="hair"/>
    </border>
    <border>
      <left style="medium"/>
      <right style="thin"/>
      <top style="hair"/>
      <bottom style="medium"/>
    </border>
    <border>
      <left style="thin"/>
      <right style="thin"/>
      <top style="hair"/>
      <bottom style="medium"/>
    </border>
    <border>
      <left style="thin"/>
      <right style="medium"/>
      <top style="hair"/>
      <bottom style="medium"/>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color indexed="63"/>
      </right>
      <top style="thin"/>
      <bottom style="hair"/>
    </border>
    <border>
      <left style="medium"/>
      <right>
        <color indexed="63"/>
      </right>
      <top style="thin"/>
      <bottom style="hair"/>
    </border>
    <border>
      <left style="double"/>
      <right>
        <color indexed="63"/>
      </right>
      <top style="hair"/>
      <bottom style="hair"/>
    </border>
    <border>
      <left style="medium"/>
      <right>
        <color indexed="63"/>
      </right>
      <top style="hair"/>
      <bottom style="hair"/>
    </border>
    <border>
      <left style="double"/>
      <right>
        <color indexed="63"/>
      </right>
      <top style="hair"/>
      <bottom style="thin"/>
    </border>
    <border>
      <left style="medium"/>
      <right>
        <color indexed="63"/>
      </right>
      <top style="hair"/>
      <bottom style="thin"/>
    </border>
    <border>
      <left style="double"/>
      <right style="thin"/>
      <top style="hair"/>
      <bottom style="medium"/>
    </border>
    <border>
      <left style="thin"/>
      <right style="double"/>
      <top style="hair"/>
      <bottom style="medium"/>
    </border>
    <border>
      <left style="thin"/>
      <right>
        <color indexed="63"/>
      </right>
      <top>
        <color indexed="63"/>
      </top>
      <bottom>
        <color indexed="63"/>
      </bottom>
    </border>
    <border>
      <left style="medium"/>
      <right style="medium"/>
      <top style="medium"/>
      <bottom style="hair"/>
    </border>
    <border>
      <left style="double"/>
      <right style="medium"/>
      <top style="hair"/>
      <bottom style="thin"/>
    </border>
    <border>
      <left style="medium"/>
      <right style="medium"/>
      <top style="hair"/>
      <bottom style="thin"/>
    </border>
    <border>
      <left style="double"/>
      <right style="medium"/>
      <top style="thin"/>
      <bottom style="medium"/>
    </border>
    <border>
      <left style="medium"/>
      <right style="medium"/>
      <top style="thin"/>
      <bottom style="medium"/>
    </border>
    <border>
      <left style="double"/>
      <right style="thin"/>
      <top>
        <color indexed="63"/>
      </top>
      <bottom>
        <color indexed="63"/>
      </bottom>
    </border>
    <border>
      <left style="medium"/>
      <right style="thin"/>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style="double"/>
      <right style="hair"/>
      <top style="thin"/>
      <bottom style="hair"/>
    </border>
    <border>
      <left style="hair"/>
      <right style="hair"/>
      <top style="thin"/>
      <bottom style="hair"/>
    </border>
    <border>
      <left style="hair"/>
      <right style="double"/>
      <top style="thin"/>
      <bottom style="hair"/>
    </border>
    <border>
      <left style="double"/>
      <right style="hair"/>
      <top style="hair"/>
      <bottom style="hair"/>
    </border>
    <border>
      <left style="hair"/>
      <right style="hair"/>
      <top style="hair"/>
      <bottom style="hair"/>
    </border>
    <border>
      <left style="hair"/>
      <right style="double"/>
      <top style="hair"/>
      <bottom style="hair"/>
    </border>
    <border>
      <left style="double"/>
      <right style="hair"/>
      <top style="hair"/>
      <bottom style="thin"/>
    </border>
    <border>
      <left style="hair"/>
      <right style="hair"/>
      <top style="hair"/>
      <bottom style="thin"/>
    </border>
    <border>
      <left style="hair"/>
      <right style="double"/>
      <top style="hair"/>
      <bottom style="thin"/>
    </border>
    <border>
      <left style="medium"/>
      <right style="thin"/>
      <top style="thin"/>
      <bottom/>
    </border>
    <border>
      <left style="thin"/>
      <right style="thin"/>
      <top style="thin"/>
      <bottom/>
    </border>
    <border>
      <left style="thin"/>
      <right/>
      <top style="thin"/>
      <bottom/>
    </border>
    <border>
      <left style="medium"/>
      <right style="thin"/>
      <top/>
      <bottom style="thin"/>
    </border>
    <border>
      <left style="thin"/>
      <right style="thin"/>
      <top/>
      <bottom style="thin"/>
    </border>
    <border>
      <left style="double"/>
      <right style="thin"/>
      <top/>
      <bottom style="thin"/>
    </border>
    <border>
      <left style="medium"/>
      <right style="medium"/>
      <top style="thin"/>
      <bottom style="thin"/>
    </border>
    <border>
      <left/>
      <right style="medium"/>
      <top style="thin"/>
      <bottom style="thin"/>
    </border>
    <border>
      <left style="medium"/>
      <right style="thin"/>
      <top style="thin"/>
      <bottom style="double"/>
    </border>
    <border>
      <left style="thin"/>
      <right style="thin"/>
      <top/>
      <bottom style="double"/>
    </border>
    <border>
      <left style="thin"/>
      <right/>
      <top style="thin"/>
      <bottom style="double"/>
    </border>
    <border>
      <left style="thin"/>
      <right/>
      <top/>
      <bottom style="double"/>
    </border>
    <border>
      <left style="double"/>
      <right style="thin"/>
      <top/>
      <bottom style="double"/>
    </border>
    <border>
      <left style="medium"/>
      <right style="thin"/>
      <top/>
      <bottom style="double"/>
    </border>
    <border>
      <left style="thin"/>
      <right style="thin"/>
      <top style="thin"/>
      <bottom style="double"/>
    </border>
    <border>
      <left style="medium"/>
      <right style="medium"/>
      <top style="thin"/>
      <bottom style="double"/>
    </border>
    <border>
      <left/>
      <right style="medium"/>
      <top style="thin"/>
      <bottom style="double"/>
    </border>
    <border>
      <left style="medium"/>
      <right style="medium"/>
      <top style="double"/>
      <bottom style="thin"/>
    </border>
    <border>
      <left>
        <color indexed="63"/>
      </left>
      <right style="medium"/>
      <top>
        <color indexed="63"/>
      </top>
      <bottom style="thin"/>
    </border>
    <border>
      <left style="medium"/>
      <right style="medium"/>
      <top style="thin"/>
      <bottom>
        <color indexed="63"/>
      </bottom>
    </border>
    <border>
      <left>
        <color indexed="63"/>
      </left>
      <right style="medium"/>
      <top style="thin"/>
      <bottom>
        <color indexed="63"/>
      </bottom>
    </border>
    <border>
      <left/>
      <right style="medium"/>
      <top style="thin"/>
      <bottom style="medium"/>
    </border>
    <border>
      <left/>
      <right style="medium">
        <color indexed="12"/>
      </right>
      <top/>
      <bottom/>
    </border>
    <border>
      <left style="thin">
        <color indexed="12"/>
      </left>
      <right style="thin">
        <color indexed="12"/>
      </right>
      <top style="medium">
        <color indexed="12"/>
      </top>
      <bottom style="thin">
        <color indexed="12"/>
      </bottom>
    </border>
    <border>
      <left/>
      <right/>
      <top style="medium">
        <color indexed="12"/>
      </top>
      <bottom style="thin">
        <color indexed="12"/>
      </bottom>
    </border>
    <border>
      <left style="thin">
        <color indexed="12"/>
      </left>
      <right style="thin">
        <color indexed="12"/>
      </right>
      <top style="thin">
        <color indexed="12"/>
      </top>
      <bottom style="thin">
        <color indexed="12"/>
      </bottom>
    </border>
    <border>
      <left/>
      <right/>
      <top style="thin">
        <color indexed="12"/>
      </top>
      <bottom style="thin">
        <color indexed="12"/>
      </bottom>
    </border>
    <border>
      <left style="thin">
        <color indexed="12"/>
      </left>
      <right/>
      <top style="thin">
        <color indexed="12"/>
      </top>
      <bottom style="thin">
        <color indexed="12"/>
      </bottom>
    </border>
    <border>
      <left/>
      <right style="medium">
        <color indexed="12"/>
      </right>
      <top style="thin">
        <color indexed="12"/>
      </top>
      <bottom style="thin">
        <color indexed="12"/>
      </bottom>
    </border>
    <border>
      <left style="thin">
        <color indexed="12"/>
      </left>
      <right/>
      <top style="thin">
        <color indexed="12"/>
      </top>
      <bottom/>
    </border>
    <border>
      <left/>
      <right/>
      <top style="thin">
        <color indexed="12"/>
      </top>
      <bottom/>
    </border>
    <border>
      <left/>
      <right style="medium">
        <color indexed="12"/>
      </right>
      <top style="thin">
        <color indexed="12"/>
      </top>
      <bottom/>
    </border>
    <border>
      <left style="thin">
        <color indexed="12"/>
      </left>
      <right style="thin">
        <color indexed="12"/>
      </right>
      <top style="thin">
        <color indexed="12"/>
      </top>
      <bottom style="medium">
        <color indexed="12"/>
      </bottom>
    </border>
    <border>
      <left/>
      <right/>
      <top style="thin">
        <color indexed="12"/>
      </top>
      <bottom style="medium">
        <color indexed="12"/>
      </bottom>
    </border>
    <border>
      <left style="thin">
        <color indexed="12"/>
      </left>
      <right/>
      <top/>
      <bottom style="medium">
        <color indexed="12"/>
      </bottom>
    </border>
    <border>
      <left/>
      <right/>
      <top/>
      <bottom style="medium">
        <color indexed="12"/>
      </bottom>
    </border>
    <border>
      <left/>
      <right style="medium">
        <color indexed="12"/>
      </right>
      <top/>
      <bottom style="medium">
        <color indexed="12"/>
      </bottom>
    </border>
    <border>
      <left style="hair"/>
      <right>
        <color indexed="63"/>
      </right>
      <top style="thin"/>
      <bottom style="thin"/>
    </border>
    <border>
      <left>
        <color indexed="63"/>
      </left>
      <right style="hair"/>
      <top style="thin"/>
      <bottom style="thin"/>
    </border>
    <border>
      <left>
        <color indexed="63"/>
      </left>
      <right>
        <color indexed="63"/>
      </right>
      <top style="hair"/>
      <bottom style="thin"/>
    </border>
    <border>
      <left>
        <color indexed="63"/>
      </left>
      <right style="double"/>
      <top style="hair"/>
      <bottom style="thin"/>
    </border>
    <border>
      <left>
        <color indexed="63"/>
      </left>
      <right>
        <color indexed="63"/>
      </right>
      <top style="thin"/>
      <bottom style="hair"/>
    </border>
    <border>
      <left style="double"/>
      <right style="medium"/>
      <top style="thin"/>
      <bottom>
        <color indexed="63"/>
      </bottom>
    </border>
    <border>
      <left style="double"/>
      <right style="medium"/>
      <top>
        <color indexed="63"/>
      </top>
      <bottom style="thin"/>
    </border>
    <border>
      <left>
        <color indexed="63"/>
      </left>
      <right>
        <color indexed="63"/>
      </right>
      <top style="hair"/>
      <bottom style="hair"/>
    </border>
    <border>
      <left>
        <color indexed="63"/>
      </left>
      <right style="double"/>
      <top style="hair"/>
      <bottom style="hair"/>
    </border>
    <border>
      <left style="medium">
        <color indexed="12"/>
      </left>
      <right>
        <color indexed="63"/>
      </right>
      <top style="medium">
        <color indexed="12"/>
      </top>
      <bottom style="medium">
        <color indexed="12"/>
      </bottom>
    </border>
    <border>
      <left>
        <color indexed="63"/>
      </left>
      <right style="medium">
        <color indexed="12"/>
      </right>
      <top style="medium">
        <color indexed="12"/>
      </top>
      <bottom style="medium">
        <color indexed="12"/>
      </bottom>
    </border>
    <border>
      <left style="medium"/>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medium"/>
      <right style="medium"/>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style="hair"/>
    </border>
    <border>
      <left>
        <color indexed="63"/>
      </left>
      <right>
        <color indexed="63"/>
      </right>
      <top>
        <color indexed="63"/>
      </top>
      <bottom style="hair"/>
    </border>
    <border>
      <left>
        <color indexed="63"/>
      </left>
      <right style="double"/>
      <top>
        <color indexed="63"/>
      </top>
      <bottom style="hair"/>
    </border>
    <border>
      <left>
        <color indexed="63"/>
      </left>
      <right>
        <color indexed="63"/>
      </right>
      <top style="hair"/>
      <bottom>
        <color indexed="63"/>
      </bottom>
    </border>
    <border>
      <left>
        <color indexed="63"/>
      </left>
      <right style="double"/>
      <top style="hair"/>
      <bottom>
        <color indexed="63"/>
      </bottom>
    </border>
    <border>
      <left>
        <color indexed="63"/>
      </left>
      <right style="double"/>
      <top style="medium"/>
      <bottom style="thin"/>
    </border>
    <border>
      <left style="medium"/>
      <right>
        <color indexed="63"/>
      </right>
      <top style="hair"/>
      <bottom>
        <color indexed="63"/>
      </bottom>
    </border>
    <border>
      <left>
        <color indexed="63"/>
      </left>
      <right>
        <color indexed="63"/>
      </right>
      <top style="medium"/>
      <bottom style="hair"/>
    </border>
    <border>
      <left>
        <color indexed="63"/>
      </left>
      <right style="double"/>
      <top style="medium"/>
      <bottom style="hair"/>
    </border>
    <border>
      <left style="medium"/>
      <right>
        <color indexed="63"/>
      </right>
      <top>
        <color indexed="63"/>
      </top>
      <bottom style="hair"/>
    </border>
    <border>
      <left style="medium"/>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style="thin"/>
      <top style="medium"/>
      <bottom>
        <color indexed="63"/>
      </bottom>
    </border>
    <border>
      <left style="thin"/>
      <right style="medium"/>
      <top style="medium"/>
      <bottom>
        <color indexed="63"/>
      </bottom>
    </border>
    <border>
      <left>
        <color indexed="63"/>
      </left>
      <right>
        <color indexed="63"/>
      </right>
      <top style="thin"/>
      <bottom style="medium"/>
    </border>
    <border>
      <left>
        <color indexed="63"/>
      </left>
      <right style="double"/>
      <top style="thin"/>
      <bottom style="medium"/>
    </border>
    <border>
      <left>
        <color indexed="63"/>
      </left>
      <right>
        <color indexed="63"/>
      </right>
      <top style="hair"/>
      <bottom style="medium"/>
    </border>
    <border>
      <left>
        <color indexed="63"/>
      </left>
      <right style="double"/>
      <top style="hair"/>
      <bottom style="medium"/>
    </border>
    <border>
      <left style="medium">
        <color indexed="12"/>
      </left>
      <right/>
      <top style="thin">
        <color indexed="12"/>
      </top>
      <bottom style="thin">
        <color indexed="12"/>
      </bottom>
    </border>
    <border>
      <left/>
      <right style="thin">
        <color indexed="12"/>
      </right>
      <top style="thin">
        <color indexed="12"/>
      </top>
      <bottom style="thin">
        <color indexed="12"/>
      </bottom>
    </border>
    <border>
      <left style="medium">
        <color indexed="12"/>
      </left>
      <right/>
      <top style="thin">
        <color indexed="12"/>
      </top>
      <bottom style="medium">
        <color indexed="12"/>
      </bottom>
    </border>
    <border>
      <left/>
      <right style="thin">
        <color indexed="12"/>
      </right>
      <top style="thin">
        <color indexed="12"/>
      </top>
      <bottom style="medium">
        <color indexed="12"/>
      </bottom>
    </border>
    <border>
      <left style="thin">
        <color indexed="12"/>
      </left>
      <right/>
      <top style="thin">
        <color indexed="12"/>
      </top>
      <bottom style="medium">
        <color indexed="12"/>
      </bottom>
    </border>
    <border>
      <left style="medium">
        <color indexed="12"/>
      </left>
      <right/>
      <top style="medium">
        <color indexed="12"/>
      </top>
      <bottom style="thin">
        <color indexed="12"/>
      </bottom>
    </border>
    <border>
      <left/>
      <right style="thin">
        <color indexed="12"/>
      </right>
      <top style="medium">
        <color indexed="12"/>
      </top>
      <bottom style="thin">
        <color indexed="12"/>
      </bottom>
    </border>
    <border>
      <left style="thin">
        <color indexed="12"/>
      </left>
      <right/>
      <top style="medium">
        <color indexed="12"/>
      </top>
      <bottom style="thin">
        <color indexed="12"/>
      </bottom>
    </border>
    <border>
      <left/>
      <right style="medium">
        <color indexed="12"/>
      </right>
      <top style="medium">
        <color indexed="12"/>
      </top>
      <bottom style="thin">
        <color indexed="12"/>
      </bottom>
    </border>
    <border>
      <left style="medium">
        <color indexed="12"/>
      </left>
      <right/>
      <top/>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0" fillId="0" borderId="0">
      <alignment vertical="center"/>
      <protection/>
    </xf>
    <xf numFmtId="0" fontId="0" fillId="0" borderId="0">
      <alignment/>
      <protection/>
    </xf>
    <xf numFmtId="0" fontId="7" fillId="0" borderId="0" applyBorder="0">
      <alignment/>
      <protection/>
    </xf>
    <xf numFmtId="0" fontId="7" fillId="0" borderId="0" applyBorder="0">
      <alignment/>
      <protection/>
    </xf>
    <xf numFmtId="0" fontId="7" fillId="0" borderId="0" applyBorder="0">
      <alignment/>
      <protection/>
    </xf>
    <xf numFmtId="0" fontId="7" fillId="0" borderId="0" applyBorder="0">
      <alignment/>
      <protection/>
    </xf>
    <xf numFmtId="0" fontId="11" fillId="0" borderId="0" applyNumberFormat="0" applyFill="0" applyBorder="0" applyAlignment="0" applyProtection="0"/>
    <xf numFmtId="0" fontId="81" fillId="32" borderId="0" applyNumberFormat="0" applyBorder="0" applyAlignment="0" applyProtection="0"/>
  </cellStyleXfs>
  <cellXfs count="861">
    <xf numFmtId="0" fontId="0" fillId="0" borderId="0" xfId="0" applyAlignment="1">
      <alignment/>
    </xf>
    <xf numFmtId="0" fontId="0" fillId="0" borderId="10" xfId="0" applyBorder="1" applyAlignment="1">
      <alignment/>
    </xf>
    <xf numFmtId="0" fontId="0" fillId="0" borderId="0" xfId="0" applyAlignment="1">
      <alignment/>
    </xf>
    <xf numFmtId="0" fontId="0" fillId="0" borderId="11" xfId="0" applyBorder="1" applyAlignment="1">
      <alignment horizontal="center"/>
    </xf>
    <xf numFmtId="0" fontId="0" fillId="0" borderId="12" xfId="0" applyBorder="1" applyAlignment="1">
      <alignment/>
    </xf>
    <xf numFmtId="0" fontId="8" fillId="0" borderId="0" xfId="0" applyFont="1" applyAlignment="1">
      <alignment/>
    </xf>
    <xf numFmtId="0" fontId="0" fillId="0" borderId="0" xfId="0" applyBorder="1" applyAlignment="1">
      <alignment/>
    </xf>
    <xf numFmtId="0" fontId="9" fillId="0" borderId="0" xfId="0" applyFont="1" applyAlignment="1">
      <alignment/>
    </xf>
    <xf numFmtId="0" fontId="6" fillId="0" borderId="0" xfId="0" applyFont="1" applyAlignment="1">
      <alignment/>
    </xf>
    <xf numFmtId="0" fontId="7" fillId="0" borderId="13" xfId="0" applyFont="1" applyBorder="1" applyAlignment="1">
      <alignment/>
    </xf>
    <xf numFmtId="0" fontId="2" fillId="0" borderId="14" xfId="0" applyFont="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7" xfId="0" applyBorder="1" applyAlignment="1">
      <alignment horizontal="center"/>
    </xf>
    <xf numFmtId="0" fontId="0" fillId="0" borderId="13" xfId="0" applyBorder="1" applyAlignment="1">
      <alignment/>
    </xf>
    <xf numFmtId="0" fontId="0" fillId="0" borderId="18" xfId="0" applyBorder="1" applyAlignment="1">
      <alignment/>
    </xf>
    <xf numFmtId="0" fontId="2" fillId="0" borderId="19" xfId="0" applyFont="1"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1" fillId="0" borderId="0" xfId="0" applyFont="1" applyBorder="1" applyAlignment="1">
      <alignment/>
    </xf>
    <xf numFmtId="0" fontId="1" fillId="0" borderId="0" xfId="0" applyFont="1" applyAlignment="1">
      <alignment/>
    </xf>
    <xf numFmtId="0" fontId="1" fillId="0" borderId="0" xfId="0" applyFont="1" applyAlignment="1">
      <alignment/>
    </xf>
    <xf numFmtId="0" fontId="0" fillId="0" borderId="31" xfId="0" applyBorder="1" applyAlignment="1">
      <alignment/>
    </xf>
    <xf numFmtId="0" fontId="1" fillId="0" borderId="32" xfId="0" applyFont="1" applyBorder="1" applyAlignment="1">
      <alignment horizontal="center"/>
    </xf>
    <xf numFmtId="0" fontId="3" fillId="0" borderId="13" xfId="0" applyFont="1" applyBorder="1" applyAlignment="1">
      <alignment/>
    </xf>
    <xf numFmtId="0" fontId="0" fillId="0" borderId="33" xfId="0" applyFont="1" applyBorder="1" applyAlignment="1">
      <alignment horizontal="center"/>
    </xf>
    <xf numFmtId="0" fontId="1" fillId="0" borderId="34" xfId="0" applyFont="1" applyBorder="1" applyAlignment="1">
      <alignment horizontal="center"/>
    </xf>
    <xf numFmtId="0" fontId="3" fillId="0" borderId="33" xfId="0" applyFont="1" applyBorder="1" applyAlignment="1">
      <alignment/>
    </xf>
    <xf numFmtId="0" fontId="1" fillId="0" borderId="35" xfId="0" applyFont="1" applyBorder="1" applyAlignment="1">
      <alignment horizontal="center"/>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right" vertical="center"/>
    </xf>
    <xf numFmtId="0" fontId="0" fillId="0" borderId="33" xfId="0" applyBorder="1" applyAlignment="1">
      <alignment/>
    </xf>
    <xf numFmtId="0" fontId="0" fillId="0" borderId="22" xfId="0" applyBorder="1" applyAlignment="1">
      <alignment/>
    </xf>
    <xf numFmtId="0" fontId="0" fillId="0" borderId="41" xfId="0" applyBorder="1" applyAlignment="1">
      <alignment/>
    </xf>
    <xf numFmtId="0" fontId="0" fillId="0" borderId="42" xfId="0" applyBorder="1" applyAlignment="1">
      <alignment/>
    </xf>
    <xf numFmtId="0" fontId="9" fillId="0" borderId="0" xfId="0" applyFont="1" applyBorder="1" applyAlignment="1">
      <alignment/>
    </xf>
    <xf numFmtId="0" fontId="0" fillId="0" borderId="21" xfId="0" applyBorder="1" applyAlignment="1">
      <alignment shrinkToFit="1"/>
    </xf>
    <xf numFmtId="0" fontId="7" fillId="0" borderId="0" xfId="63" applyBorder="1" applyAlignment="1">
      <alignment vertical="center"/>
      <protection/>
    </xf>
    <xf numFmtId="0" fontId="13" fillId="0" borderId="0" xfId="63" applyFont="1" applyBorder="1" applyAlignment="1">
      <alignment vertical="center"/>
      <protection/>
    </xf>
    <xf numFmtId="0" fontId="14" fillId="0" borderId="0" xfId="63" applyFont="1" applyBorder="1" applyAlignment="1">
      <alignment vertical="center"/>
      <protection/>
    </xf>
    <xf numFmtId="0" fontId="15" fillId="33" borderId="20" xfId="64" applyFont="1" applyFill="1" applyBorder="1" applyAlignment="1">
      <alignment vertical="center"/>
      <protection/>
    </xf>
    <xf numFmtId="0" fontId="14" fillId="0" borderId="0" xfId="64" applyFont="1" applyBorder="1" applyAlignment="1">
      <alignment vertical="center"/>
      <protection/>
    </xf>
    <xf numFmtId="0" fontId="7" fillId="0" borderId="0" xfId="63" applyAlignment="1">
      <alignment vertical="center"/>
      <protection/>
    </xf>
    <xf numFmtId="0" fontId="16" fillId="0" borderId="0" xfId="63" applyFont="1" applyBorder="1" applyAlignment="1">
      <alignment vertical="center"/>
      <protection/>
    </xf>
    <xf numFmtId="223" fontId="16" fillId="0" borderId="0" xfId="63" applyNumberFormat="1" applyFont="1" applyBorder="1" applyAlignment="1">
      <alignment horizontal="center" vertical="center"/>
      <protection/>
    </xf>
    <xf numFmtId="0" fontId="6" fillId="0" borderId="0" xfId="63" applyFont="1" applyBorder="1" applyAlignment="1">
      <alignment vertical="center"/>
      <protection/>
    </xf>
    <xf numFmtId="0" fontId="7" fillId="0" borderId="0" xfId="63" applyFont="1" applyBorder="1" applyAlignment="1">
      <alignment vertical="center"/>
      <protection/>
    </xf>
    <xf numFmtId="0" fontId="15" fillId="0" borderId="0" xfId="63" applyFont="1" applyBorder="1" applyAlignment="1">
      <alignment vertical="center"/>
      <protection/>
    </xf>
    <xf numFmtId="0" fontId="7" fillId="0" borderId="0" xfId="66" applyBorder="1" applyAlignment="1">
      <alignment vertical="center"/>
      <protection/>
    </xf>
    <xf numFmtId="0" fontId="6" fillId="0" borderId="0" xfId="66" applyFont="1" applyBorder="1" applyAlignment="1">
      <alignment vertical="center"/>
      <protection/>
    </xf>
    <xf numFmtId="0" fontId="7" fillId="0" borderId="0" xfId="66" applyFont="1" applyBorder="1" applyAlignment="1">
      <alignment vertical="center"/>
      <protection/>
    </xf>
    <xf numFmtId="0" fontId="7" fillId="0" borderId="43" xfId="66" applyBorder="1" applyAlignment="1">
      <alignment vertical="center"/>
      <protection/>
    </xf>
    <xf numFmtId="0" fontId="7" fillId="0" borderId="0" xfId="66" applyAlignment="1">
      <alignment vertical="center"/>
      <protection/>
    </xf>
    <xf numFmtId="0" fontId="9" fillId="0" borderId="0" xfId="66" applyFont="1" applyBorder="1" applyAlignment="1">
      <alignment vertical="center"/>
      <protection/>
    </xf>
    <xf numFmtId="0" fontId="7" fillId="0" borderId="0" xfId="66" applyBorder="1" applyAlignment="1">
      <alignment horizontal="center" vertical="center"/>
      <protection/>
    </xf>
    <xf numFmtId="223" fontId="9" fillId="0" borderId="0" xfId="66" applyNumberFormat="1" applyFont="1" applyBorder="1" applyAlignment="1">
      <alignment horizontal="center" vertical="center"/>
      <protection/>
    </xf>
    <xf numFmtId="0" fontId="7" fillId="7" borderId="44" xfId="66" applyFill="1" applyBorder="1" applyAlignment="1">
      <alignment horizontal="center" vertical="center"/>
      <protection/>
    </xf>
    <xf numFmtId="0" fontId="7" fillId="7" borderId="20" xfId="66" applyFill="1" applyBorder="1" applyAlignment="1">
      <alignment horizontal="center" vertical="center"/>
      <protection/>
    </xf>
    <xf numFmtId="0" fontId="7" fillId="7" borderId="45" xfId="66" applyFill="1" applyBorder="1" applyAlignment="1">
      <alignment horizontal="center" vertical="center"/>
      <protection/>
    </xf>
    <xf numFmtId="0" fontId="7" fillId="7" borderId="21" xfId="66" applyFill="1" applyBorder="1" applyAlignment="1">
      <alignment horizontal="center" vertical="center"/>
      <protection/>
    </xf>
    <xf numFmtId="0" fontId="7" fillId="7" borderId="29" xfId="66" applyFill="1" applyBorder="1" applyAlignment="1">
      <alignment horizontal="center" vertical="center"/>
      <protection/>
    </xf>
    <xf numFmtId="0" fontId="7" fillId="7" borderId="46" xfId="66" applyFill="1" applyBorder="1" applyAlignment="1">
      <alignment horizontal="center" vertical="center"/>
      <protection/>
    </xf>
    <xf numFmtId="0" fontId="1" fillId="0" borderId="47" xfId="66" applyFont="1" applyFill="1" applyBorder="1" applyAlignment="1">
      <alignment horizontal="center" vertical="center"/>
      <protection/>
    </xf>
    <xf numFmtId="0" fontId="1" fillId="0" borderId="24" xfId="66" applyFont="1" applyFill="1" applyBorder="1" applyAlignment="1">
      <alignment horizontal="center" vertical="center"/>
      <protection/>
    </xf>
    <xf numFmtId="0" fontId="1" fillId="0" borderId="48" xfId="66" applyFont="1" applyFill="1" applyBorder="1" applyAlignment="1">
      <alignment horizontal="center" vertical="center"/>
      <protection/>
    </xf>
    <xf numFmtId="0" fontId="1" fillId="0" borderId="49" xfId="66" applyFont="1" applyFill="1" applyBorder="1" applyAlignment="1">
      <alignment horizontal="center" vertical="center"/>
      <protection/>
    </xf>
    <xf numFmtId="0" fontId="1" fillId="0" borderId="25" xfId="66" applyFont="1" applyFill="1" applyBorder="1" applyAlignment="1">
      <alignment horizontal="center" vertical="center"/>
      <protection/>
    </xf>
    <xf numFmtId="0" fontId="1" fillId="0" borderId="30" xfId="66" applyFont="1" applyFill="1" applyBorder="1" applyAlignment="1">
      <alignment horizontal="center" vertical="center"/>
      <protection/>
    </xf>
    <xf numFmtId="0" fontId="20" fillId="0" borderId="50" xfId="66" applyFont="1" applyBorder="1" applyAlignment="1">
      <alignment horizontal="center" vertical="center" shrinkToFit="1"/>
      <protection/>
    </xf>
    <xf numFmtId="0" fontId="20" fillId="0" borderId="51" xfId="66" applyFont="1" applyBorder="1" applyAlignment="1">
      <alignment horizontal="center" vertical="center" shrinkToFit="1"/>
      <protection/>
    </xf>
    <xf numFmtId="0" fontId="20" fillId="0" borderId="52" xfId="66" applyFont="1" applyBorder="1" applyAlignment="1">
      <alignment horizontal="center" vertical="center" shrinkToFit="1"/>
      <protection/>
    </xf>
    <xf numFmtId="0" fontId="20" fillId="0" borderId="53" xfId="66" applyFont="1" applyBorder="1" applyAlignment="1">
      <alignment horizontal="center" vertical="center" shrinkToFit="1"/>
      <protection/>
    </xf>
    <xf numFmtId="0" fontId="20" fillId="0" borderId="54" xfId="66" applyFont="1" applyBorder="1" applyAlignment="1">
      <alignment horizontal="center" vertical="center" shrinkToFit="1"/>
      <protection/>
    </xf>
    <xf numFmtId="0" fontId="20" fillId="0" borderId="55" xfId="66" applyFont="1" applyBorder="1" applyAlignment="1">
      <alignment horizontal="center" vertical="center" shrinkToFit="1"/>
      <protection/>
    </xf>
    <xf numFmtId="0" fontId="20" fillId="0" borderId="56" xfId="66" applyFont="1" applyBorder="1" applyAlignment="1">
      <alignment horizontal="center" vertical="center" shrinkToFit="1"/>
      <protection/>
    </xf>
    <xf numFmtId="0" fontId="20" fillId="0" borderId="57" xfId="66" applyFont="1" applyBorder="1" applyAlignment="1">
      <alignment horizontal="center" vertical="center" shrinkToFit="1"/>
      <protection/>
    </xf>
    <xf numFmtId="0" fontId="20" fillId="0" borderId="58" xfId="66" applyFont="1" applyBorder="1" applyAlignment="1">
      <alignment horizontal="center" vertical="center" shrinkToFit="1"/>
      <protection/>
    </xf>
    <xf numFmtId="0" fontId="20" fillId="0" borderId="59" xfId="66" applyFont="1" applyBorder="1" applyAlignment="1">
      <alignment horizontal="center" vertical="center" shrinkToFit="1"/>
      <protection/>
    </xf>
    <xf numFmtId="0" fontId="20" fillId="0" borderId="60" xfId="66" applyFont="1" applyBorder="1" applyAlignment="1">
      <alignment horizontal="center" vertical="center" shrinkToFit="1"/>
      <protection/>
    </xf>
    <xf numFmtId="0" fontId="20" fillId="0" borderId="61" xfId="66" applyFont="1" applyBorder="1" applyAlignment="1">
      <alignment horizontal="center" vertical="center" shrinkToFit="1"/>
      <protection/>
    </xf>
    <xf numFmtId="0" fontId="20" fillId="0" borderId="62" xfId="66" applyFont="1" applyBorder="1" applyAlignment="1">
      <alignment horizontal="center" vertical="center" shrinkToFit="1"/>
      <protection/>
    </xf>
    <xf numFmtId="0" fontId="20" fillId="0" borderId="63" xfId="66" applyFont="1" applyBorder="1" applyAlignment="1">
      <alignment horizontal="center" vertical="center" shrinkToFit="1"/>
      <protection/>
    </xf>
    <xf numFmtId="0" fontId="20" fillId="0" borderId="64" xfId="66" applyFont="1" applyBorder="1" applyAlignment="1">
      <alignment horizontal="center" vertical="center" shrinkToFit="1"/>
      <protection/>
    </xf>
    <xf numFmtId="0" fontId="20" fillId="0" borderId="65" xfId="66" applyFont="1" applyBorder="1" applyAlignment="1">
      <alignment horizontal="center" vertical="center" shrinkToFit="1"/>
      <protection/>
    </xf>
    <xf numFmtId="0" fontId="20" fillId="0" borderId="66" xfId="66" applyFont="1" applyBorder="1" applyAlignment="1">
      <alignment horizontal="center" vertical="center" shrinkToFit="1"/>
      <protection/>
    </xf>
    <xf numFmtId="0" fontId="20" fillId="0" borderId="67" xfId="66" applyFont="1" applyBorder="1" applyAlignment="1">
      <alignment horizontal="center" vertical="center" shrinkToFit="1"/>
      <protection/>
    </xf>
    <xf numFmtId="0" fontId="20" fillId="0" borderId="68" xfId="66" applyFont="1" applyBorder="1" applyAlignment="1">
      <alignment horizontal="center" vertical="center" shrinkToFit="1"/>
      <protection/>
    </xf>
    <xf numFmtId="0" fontId="20" fillId="0" borderId="69" xfId="66" applyFont="1" applyBorder="1" applyAlignment="1">
      <alignment horizontal="center" vertical="center" shrinkToFit="1"/>
      <protection/>
    </xf>
    <xf numFmtId="0" fontId="20" fillId="0" borderId="70" xfId="66" applyFont="1" applyBorder="1" applyAlignment="1">
      <alignment horizontal="center" vertical="center" shrinkToFit="1"/>
      <protection/>
    </xf>
    <xf numFmtId="0" fontId="20" fillId="0" borderId="71" xfId="66" applyFont="1" applyBorder="1" applyAlignment="1">
      <alignment horizontal="center" vertical="center" shrinkToFit="1"/>
      <protection/>
    </xf>
    <xf numFmtId="0" fontId="20" fillId="0" borderId="72" xfId="66" applyFont="1" applyBorder="1" applyAlignment="1">
      <alignment horizontal="center" vertical="center" shrinkToFit="1"/>
      <protection/>
    </xf>
    <xf numFmtId="0" fontId="20" fillId="0" borderId="73" xfId="66" applyFont="1" applyBorder="1" applyAlignment="1">
      <alignment horizontal="center" vertical="center" shrinkToFit="1"/>
      <protection/>
    </xf>
    <xf numFmtId="0" fontId="20" fillId="0" borderId="68" xfId="66" applyFont="1" applyFill="1" applyBorder="1" applyAlignment="1">
      <alignment horizontal="center" vertical="center" shrinkToFit="1"/>
      <protection/>
    </xf>
    <xf numFmtId="0" fontId="20" fillId="0" borderId="69" xfId="66" applyFont="1" applyFill="1" applyBorder="1" applyAlignment="1">
      <alignment horizontal="center" vertical="center" shrinkToFit="1"/>
      <protection/>
    </xf>
    <xf numFmtId="0" fontId="20" fillId="0" borderId="70" xfId="66" applyFont="1" applyFill="1" applyBorder="1" applyAlignment="1">
      <alignment horizontal="center" vertical="center" shrinkToFit="1"/>
      <protection/>
    </xf>
    <xf numFmtId="0" fontId="20" fillId="0" borderId="71" xfId="66" applyFont="1" applyFill="1" applyBorder="1" applyAlignment="1">
      <alignment horizontal="center" vertical="center" shrinkToFit="1"/>
      <protection/>
    </xf>
    <xf numFmtId="0" fontId="20" fillId="0" borderId="74" xfId="66" applyFont="1" applyFill="1" applyBorder="1" applyAlignment="1">
      <alignment horizontal="center" vertical="center" shrinkToFit="1"/>
      <protection/>
    </xf>
    <xf numFmtId="0" fontId="20" fillId="0" borderId="62" xfId="66" applyFont="1" applyFill="1" applyBorder="1" applyAlignment="1">
      <alignment horizontal="center" vertical="center" shrinkToFit="1"/>
      <protection/>
    </xf>
    <xf numFmtId="0" fontId="20" fillId="0" borderId="63" xfId="66" applyFont="1" applyFill="1" applyBorder="1" applyAlignment="1">
      <alignment horizontal="center" vertical="center" shrinkToFit="1"/>
      <protection/>
    </xf>
    <xf numFmtId="0" fontId="20" fillId="0" borderId="64" xfId="66" applyFont="1" applyFill="1" applyBorder="1" applyAlignment="1">
      <alignment horizontal="center" vertical="center" shrinkToFit="1"/>
      <protection/>
    </xf>
    <xf numFmtId="0" fontId="20" fillId="0" borderId="65" xfId="66" applyFont="1" applyFill="1" applyBorder="1" applyAlignment="1">
      <alignment horizontal="center" vertical="center" shrinkToFit="1"/>
      <protection/>
    </xf>
    <xf numFmtId="0" fontId="20" fillId="0" borderId="75" xfId="66" applyFont="1" applyFill="1" applyBorder="1" applyAlignment="1">
      <alignment horizontal="center" vertical="center" shrinkToFit="1"/>
      <protection/>
    </xf>
    <xf numFmtId="0" fontId="20" fillId="0" borderId="56" xfId="66" applyFont="1" applyFill="1" applyBorder="1" applyAlignment="1">
      <alignment horizontal="center" vertical="center" shrinkToFit="1"/>
      <protection/>
    </xf>
    <xf numFmtId="0" fontId="20" fillId="0" borderId="57" xfId="66" applyFont="1" applyFill="1" applyBorder="1" applyAlignment="1">
      <alignment horizontal="center" vertical="center" shrinkToFit="1"/>
      <protection/>
    </xf>
    <xf numFmtId="0" fontId="20" fillId="0" borderId="58" xfId="66" applyFont="1" applyFill="1" applyBorder="1" applyAlignment="1">
      <alignment horizontal="center" vertical="center" shrinkToFit="1"/>
      <protection/>
    </xf>
    <xf numFmtId="0" fontId="20" fillId="0" borderId="59" xfId="66" applyFont="1" applyFill="1" applyBorder="1" applyAlignment="1">
      <alignment horizontal="center" vertical="center" shrinkToFit="1"/>
      <protection/>
    </xf>
    <xf numFmtId="0" fontId="20" fillId="0" borderId="76" xfId="66" applyFont="1" applyFill="1" applyBorder="1" applyAlignment="1">
      <alignment horizontal="center" vertical="center" shrinkToFit="1"/>
      <protection/>
    </xf>
    <xf numFmtId="0" fontId="20" fillId="0" borderId="77" xfId="66" applyFont="1" applyBorder="1" applyAlignment="1">
      <alignment horizontal="center" vertical="center" shrinkToFit="1"/>
      <protection/>
    </xf>
    <xf numFmtId="0" fontId="20" fillId="0" borderId="78" xfId="66" applyFont="1" applyBorder="1" applyAlignment="1">
      <alignment horizontal="center" vertical="center" shrinkToFit="1"/>
      <protection/>
    </xf>
    <xf numFmtId="0" fontId="20" fillId="0" borderId="79" xfId="66" applyFont="1" applyBorder="1" applyAlignment="1">
      <alignment horizontal="center" vertical="center" shrinkToFit="1"/>
      <protection/>
    </xf>
    <xf numFmtId="0" fontId="20" fillId="0" borderId="80" xfId="66" applyFont="1" applyBorder="1" applyAlignment="1">
      <alignment horizontal="center" vertical="center" shrinkToFit="1"/>
      <protection/>
    </xf>
    <xf numFmtId="0" fontId="20" fillId="0" borderId="81" xfId="66" applyFont="1" applyBorder="1" applyAlignment="1">
      <alignment horizontal="center" vertical="center" shrinkToFit="1"/>
      <protection/>
    </xf>
    <xf numFmtId="0" fontId="20" fillId="0" borderId="82" xfId="66" applyFont="1" applyBorder="1" applyAlignment="1">
      <alignment horizontal="center" vertical="center" shrinkToFit="1"/>
      <protection/>
    </xf>
    <xf numFmtId="0" fontId="20" fillId="0" borderId="66" xfId="66" applyFont="1" applyFill="1" applyBorder="1" applyAlignment="1">
      <alignment horizontal="center" vertical="center" shrinkToFit="1"/>
      <protection/>
    </xf>
    <xf numFmtId="0" fontId="20" fillId="0" borderId="67" xfId="66" applyFont="1" applyFill="1" applyBorder="1" applyAlignment="1">
      <alignment horizontal="center" vertical="center" shrinkToFit="1"/>
      <protection/>
    </xf>
    <xf numFmtId="0" fontId="20" fillId="0" borderId="60" xfId="66" applyFont="1" applyFill="1" applyBorder="1" applyAlignment="1">
      <alignment horizontal="center" vertical="center" shrinkToFit="1"/>
      <protection/>
    </xf>
    <xf numFmtId="0" fontId="20" fillId="0" borderId="61" xfId="66" applyFont="1" applyFill="1" applyBorder="1" applyAlignment="1">
      <alignment horizontal="center" vertical="center" shrinkToFit="1"/>
      <protection/>
    </xf>
    <xf numFmtId="0" fontId="21" fillId="0" borderId="0" xfId="66" applyFont="1" applyFill="1" applyBorder="1" applyAlignment="1">
      <alignment vertical="center"/>
      <protection/>
    </xf>
    <xf numFmtId="0" fontId="22" fillId="0" borderId="83" xfId="66" applyFont="1" applyFill="1" applyBorder="1" applyAlignment="1">
      <alignment horizontal="center" vertical="center" shrinkToFit="1"/>
      <protection/>
    </xf>
    <xf numFmtId="0" fontId="22" fillId="0" borderId="27" xfId="66" applyFont="1" applyFill="1" applyBorder="1" applyAlignment="1">
      <alignment horizontal="center" vertical="center" shrinkToFit="1"/>
      <protection/>
    </xf>
    <xf numFmtId="0" fontId="22" fillId="0" borderId="84" xfId="66" applyFont="1" applyFill="1" applyBorder="1" applyAlignment="1">
      <alignment horizontal="center" vertical="center" shrinkToFit="1"/>
      <protection/>
    </xf>
    <xf numFmtId="0" fontId="22" fillId="0" borderId="26" xfId="66" applyFont="1" applyFill="1" applyBorder="1" applyAlignment="1">
      <alignment horizontal="center" vertical="center" shrinkToFit="1"/>
      <protection/>
    </xf>
    <xf numFmtId="0" fontId="22" fillId="0" borderId="28" xfId="66" applyFont="1" applyFill="1" applyBorder="1" applyAlignment="1">
      <alignment horizontal="center" vertical="center" shrinkToFit="1"/>
      <protection/>
    </xf>
    <xf numFmtId="0" fontId="22" fillId="0" borderId="85" xfId="66" applyFont="1" applyFill="1" applyBorder="1" applyAlignment="1">
      <alignment horizontal="center" vertical="center" shrinkToFit="1"/>
      <protection/>
    </xf>
    <xf numFmtId="0" fontId="22" fillId="0" borderId="86" xfId="66" applyFont="1" applyFill="1" applyBorder="1" applyAlignment="1">
      <alignment horizontal="center" vertical="center" shrinkToFit="1"/>
      <protection/>
    </xf>
    <xf numFmtId="0" fontId="21" fillId="34" borderId="31" xfId="66" applyFont="1" applyFill="1" applyBorder="1" applyAlignment="1">
      <alignment horizontal="center" vertical="center" shrinkToFit="1"/>
      <protection/>
    </xf>
    <xf numFmtId="0" fontId="21" fillId="35" borderId="42" xfId="66" applyFont="1" applyFill="1" applyBorder="1" applyAlignment="1">
      <alignment horizontal="center" vertical="center" shrinkToFit="1"/>
      <protection/>
    </xf>
    <xf numFmtId="223" fontId="23" fillId="0" borderId="41" xfId="66" applyNumberFormat="1" applyFont="1" applyFill="1" applyBorder="1" applyAlignment="1">
      <alignment horizontal="center" vertical="center" shrinkToFit="1"/>
      <protection/>
    </xf>
    <xf numFmtId="0" fontId="21" fillId="0" borderId="0" xfId="66" applyFont="1" applyFill="1" applyAlignment="1">
      <alignment vertical="center"/>
      <protection/>
    </xf>
    <xf numFmtId="0" fontId="22" fillId="0" borderId="47" xfId="66" applyFont="1" applyFill="1" applyBorder="1" applyAlignment="1">
      <alignment horizontal="center" vertical="center" shrinkToFit="1"/>
      <protection/>
    </xf>
    <xf numFmtId="0" fontId="22" fillId="0" borderId="24" xfId="66" applyFont="1" applyFill="1" applyBorder="1" applyAlignment="1">
      <alignment horizontal="center" vertical="center" shrinkToFit="1"/>
      <protection/>
    </xf>
    <xf numFmtId="0" fontId="22" fillId="0" borderId="49" xfId="66" applyFont="1" applyFill="1" applyBorder="1" applyAlignment="1">
      <alignment horizontal="center" vertical="center" shrinkToFit="1"/>
      <protection/>
    </xf>
    <xf numFmtId="0" fontId="22" fillId="0" borderId="25" xfId="66" applyFont="1" applyFill="1" applyBorder="1" applyAlignment="1">
      <alignment horizontal="center" vertical="center" shrinkToFit="1"/>
      <protection/>
    </xf>
    <xf numFmtId="0" fontId="22" fillId="0" borderId="30" xfId="66" applyFont="1" applyFill="1" applyBorder="1" applyAlignment="1">
      <alignment horizontal="center" vertical="center" shrinkToFit="1"/>
      <protection/>
    </xf>
    <xf numFmtId="0" fontId="22" fillId="0" borderId="48" xfId="66" applyFont="1" applyFill="1" applyBorder="1" applyAlignment="1">
      <alignment horizontal="center" vertical="center" shrinkToFit="1"/>
      <protection/>
    </xf>
    <xf numFmtId="0" fontId="22" fillId="0" borderId="87" xfId="66" applyFont="1" applyFill="1" applyBorder="1" applyAlignment="1">
      <alignment horizontal="center" vertical="center" shrinkToFit="1"/>
      <protection/>
    </xf>
    <xf numFmtId="0" fontId="21" fillId="34" borderId="10" xfId="66" applyFont="1" applyFill="1" applyBorder="1" applyAlignment="1">
      <alignment horizontal="center" vertical="center" shrinkToFit="1"/>
      <protection/>
    </xf>
    <xf numFmtId="0" fontId="21" fillId="35" borderId="88" xfId="66" applyFont="1" applyFill="1" applyBorder="1" applyAlignment="1">
      <alignment horizontal="center" vertical="center" shrinkToFit="1"/>
      <protection/>
    </xf>
    <xf numFmtId="223" fontId="23" fillId="0" borderId="88" xfId="66" applyNumberFormat="1" applyFont="1" applyFill="1" applyBorder="1" applyAlignment="1">
      <alignment horizontal="center" vertical="center" shrinkToFit="1"/>
      <protection/>
    </xf>
    <xf numFmtId="0" fontId="20" fillId="0" borderId="50" xfId="66" applyFont="1" applyFill="1" applyBorder="1" applyAlignment="1">
      <alignment horizontal="center" vertical="center" shrinkToFit="1"/>
      <protection/>
    </xf>
    <xf numFmtId="0" fontId="20" fillId="0" borderId="51" xfId="66" applyFont="1" applyFill="1" applyBorder="1" applyAlignment="1">
      <alignment horizontal="center" vertical="center" shrinkToFit="1"/>
      <protection/>
    </xf>
    <xf numFmtId="0" fontId="20" fillId="0" borderId="52" xfId="66" applyFont="1" applyFill="1" applyBorder="1" applyAlignment="1">
      <alignment horizontal="center" vertical="center" shrinkToFit="1"/>
      <protection/>
    </xf>
    <xf numFmtId="0" fontId="20" fillId="0" borderId="53" xfId="66" applyFont="1" applyFill="1" applyBorder="1" applyAlignment="1">
      <alignment horizontal="center" vertical="center" shrinkToFit="1"/>
      <protection/>
    </xf>
    <xf numFmtId="0" fontId="20" fillId="0" borderId="54" xfId="66" applyFont="1" applyFill="1" applyBorder="1" applyAlignment="1">
      <alignment horizontal="center" vertical="center" shrinkToFit="1"/>
      <protection/>
    </xf>
    <xf numFmtId="0" fontId="20" fillId="0" borderId="55" xfId="66" applyFont="1" applyFill="1" applyBorder="1" applyAlignment="1">
      <alignment horizontal="center" vertical="center" shrinkToFit="1"/>
      <protection/>
    </xf>
    <xf numFmtId="0" fontId="20" fillId="0" borderId="89" xfId="66" applyFont="1" applyFill="1" applyBorder="1" applyAlignment="1">
      <alignment horizontal="center" vertical="center" shrinkToFit="1"/>
      <protection/>
    </xf>
    <xf numFmtId="0" fontId="20" fillId="0" borderId="72" xfId="66" applyFont="1" applyFill="1" applyBorder="1" applyAlignment="1">
      <alignment horizontal="center" vertical="center" shrinkToFit="1"/>
      <protection/>
    </xf>
    <xf numFmtId="0" fontId="20" fillId="0" borderId="73" xfId="66" applyFont="1" applyFill="1" applyBorder="1" applyAlignment="1">
      <alignment horizontal="center" vertical="center" shrinkToFit="1"/>
      <protection/>
    </xf>
    <xf numFmtId="0" fontId="20" fillId="0" borderId="82" xfId="66" applyFont="1" applyFill="1" applyBorder="1" applyAlignment="1">
      <alignment horizontal="center" vertical="center" shrinkToFit="1"/>
      <protection/>
    </xf>
    <xf numFmtId="0" fontId="20" fillId="0" borderId="78" xfId="66" applyFont="1" applyFill="1" applyBorder="1" applyAlignment="1">
      <alignment horizontal="center" vertical="center" shrinkToFit="1"/>
      <protection/>
    </xf>
    <xf numFmtId="0" fontId="20" fillId="0" borderId="68" xfId="66" applyFont="1" applyBorder="1" applyAlignment="1">
      <alignment vertical="center"/>
      <protection/>
    </xf>
    <xf numFmtId="0" fontId="20" fillId="0" borderId="74" xfId="66" applyFont="1" applyBorder="1" applyAlignment="1">
      <alignment horizontal="center" vertical="center" shrinkToFit="1"/>
      <protection/>
    </xf>
    <xf numFmtId="0" fontId="20" fillId="0" borderId="75" xfId="66" applyFont="1" applyBorder="1" applyAlignment="1">
      <alignment horizontal="center" vertical="center" shrinkToFit="1"/>
      <protection/>
    </xf>
    <xf numFmtId="0" fontId="20" fillId="0" borderId="90" xfId="66" applyFont="1" applyBorder="1" applyAlignment="1">
      <alignment horizontal="center" vertical="center" shrinkToFit="1"/>
      <protection/>
    </xf>
    <xf numFmtId="0" fontId="20" fillId="0" borderId="91" xfId="66" applyFont="1" applyBorder="1" applyAlignment="1">
      <alignment horizontal="center" vertical="center" shrinkToFit="1"/>
      <protection/>
    </xf>
    <xf numFmtId="0" fontId="20" fillId="0" borderId="92" xfId="66" applyFont="1" applyBorder="1" applyAlignment="1">
      <alignment horizontal="center" vertical="center" shrinkToFit="1"/>
      <protection/>
    </xf>
    <xf numFmtId="0" fontId="20" fillId="0" borderId="93" xfId="66" applyFont="1" applyBorder="1" applyAlignment="1">
      <alignment horizontal="center" vertical="center" shrinkToFit="1"/>
      <protection/>
    </xf>
    <xf numFmtId="0" fontId="20" fillId="0" borderId="94" xfId="66" applyFont="1" applyBorder="1" applyAlignment="1">
      <alignment horizontal="center" vertical="center" shrinkToFit="1"/>
      <protection/>
    </xf>
    <xf numFmtId="0" fontId="20" fillId="0" borderId="95" xfId="66" applyFont="1" applyBorder="1" applyAlignment="1">
      <alignment horizontal="center" vertical="center" shrinkToFit="1"/>
      <protection/>
    </xf>
    <xf numFmtId="0" fontId="20" fillId="0" borderId="96" xfId="66" applyFont="1" applyBorder="1" applyAlignment="1">
      <alignment horizontal="center" vertical="center" shrinkToFit="1"/>
      <protection/>
    </xf>
    <xf numFmtId="0" fontId="22" fillId="0" borderId="97" xfId="66" applyFont="1" applyFill="1" applyBorder="1" applyAlignment="1">
      <alignment horizontal="center" vertical="center" shrinkToFit="1"/>
      <protection/>
    </xf>
    <xf numFmtId="0" fontId="22" fillId="0" borderId="98" xfId="66" applyFont="1" applyFill="1" applyBorder="1" applyAlignment="1">
      <alignment horizontal="center" vertical="center" shrinkToFit="1"/>
      <protection/>
    </xf>
    <xf numFmtId="0" fontId="22" fillId="0" borderId="99" xfId="66" applyFont="1" applyFill="1" applyBorder="1" applyAlignment="1">
      <alignment horizontal="center" vertical="center" shrinkToFit="1"/>
      <protection/>
    </xf>
    <xf numFmtId="0" fontId="22" fillId="0" borderId="100" xfId="66" applyFont="1" applyFill="1" applyBorder="1" applyAlignment="1">
      <alignment horizontal="center" vertical="center" shrinkToFit="1"/>
      <protection/>
    </xf>
    <xf numFmtId="0" fontId="22" fillId="0" borderId="101" xfId="66" applyFont="1" applyFill="1" applyBorder="1" applyAlignment="1">
      <alignment horizontal="center" vertical="center" shrinkToFit="1"/>
      <protection/>
    </xf>
    <xf numFmtId="0" fontId="22" fillId="0" borderId="102" xfId="66" applyFont="1" applyFill="1" applyBorder="1" applyAlignment="1">
      <alignment horizontal="center" vertical="center" shrinkToFit="1"/>
      <protection/>
    </xf>
    <xf numFmtId="0" fontId="22" fillId="0" borderId="103" xfId="66" applyFont="1" applyFill="1" applyBorder="1" applyAlignment="1">
      <alignment horizontal="center" vertical="center" shrinkToFit="1"/>
      <protection/>
    </xf>
    <xf numFmtId="0" fontId="21" fillId="34" borderId="104" xfId="66" applyFont="1" applyFill="1" applyBorder="1" applyAlignment="1">
      <alignment horizontal="center" vertical="center" shrinkToFit="1"/>
      <protection/>
    </xf>
    <xf numFmtId="0" fontId="21" fillId="35" borderId="105" xfId="66" applyFont="1" applyFill="1" applyBorder="1" applyAlignment="1">
      <alignment horizontal="center" vertical="center" shrinkToFit="1"/>
      <protection/>
    </xf>
    <xf numFmtId="0" fontId="20" fillId="0" borderId="50" xfId="66" applyFont="1" applyBorder="1" applyAlignment="1">
      <alignment vertical="center"/>
      <protection/>
    </xf>
    <xf numFmtId="0" fontId="20" fillId="0" borderId="53" xfId="66" applyFont="1" applyBorder="1" applyAlignment="1">
      <alignment vertical="center"/>
      <protection/>
    </xf>
    <xf numFmtId="0" fontId="20" fillId="0" borderId="55" xfId="66" applyFont="1" applyBorder="1" applyAlignment="1">
      <alignment horizontal="center" vertical="center"/>
      <protection/>
    </xf>
    <xf numFmtId="0" fontId="20" fillId="0" borderId="56" xfId="66" applyFont="1" applyBorder="1" applyAlignment="1">
      <alignment horizontal="center" vertical="center"/>
      <protection/>
    </xf>
    <xf numFmtId="0" fontId="20" fillId="0" borderId="57" xfId="66" applyFont="1" applyBorder="1" applyAlignment="1">
      <alignment horizontal="center" vertical="center"/>
      <protection/>
    </xf>
    <xf numFmtId="0" fontId="20" fillId="0" borderId="58" xfId="66" applyFont="1" applyBorder="1" applyAlignment="1">
      <alignment horizontal="center" vertical="center"/>
      <protection/>
    </xf>
    <xf numFmtId="0" fontId="20" fillId="0" borderId="59" xfId="66" applyFont="1" applyBorder="1" applyAlignment="1">
      <alignment horizontal="center" vertical="center"/>
      <protection/>
    </xf>
    <xf numFmtId="0" fontId="20" fillId="0" borderId="60" xfId="66" applyFont="1" applyBorder="1" applyAlignment="1">
      <alignment horizontal="center" vertical="center"/>
      <protection/>
    </xf>
    <xf numFmtId="0" fontId="20" fillId="0" borderId="61" xfId="66" applyFont="1" applyBorder="1" applyAlignment="1">
      <alignment horizontal="center" vertical="center"/>
      <protection/>
    </xf>
    <xf numFmtId="0" fontId="20" fillId="0" borderId="71" xfId="66" applyFont="1" applyBorder="1" applyAlignment="1">
      <alignment vertical="center"/>
      <protection/>
    </xf>
    <xf numFmtId="0" fontId="20" fillId="0" borderId="73" xfId="66" applyFont="1" applyBorder="1" applyAlignment="1">
      <alignment horizontal="center" vertical="center"/>
      <protection/>
    </xf>
    <xf numFmtId="0" fontId="20" fillId="0" borderId="62" xfId="66" applyFont="1" applyBorder="1" applyAlignment="1">
      <alignment horizontal="center" vertical="center"/>
      <protection/>
    </xf>
    <xf numFmtId="0" fontId="20" fillId="0" borderId="63" xfId="66" applyFont="1" applyBorder="1" applyAlignment="1">
      <alignment horizontal="center" vertical="center"/>
      <protection/>
    </xf>
    <xf numFmtId="0" fontId="20" fillId="0" borderId="64" xfId="66" applyFont="1" applyBorder="1" applyAlignment="1">
      <alignment horizontal="center" vertical="center"/>
      <protection/>
    </xf>
    <xf numFmtId="0" fontId="20" fillId="0" borderId="65" xfId="66" applyFont="1" applyBorder="1" applyAlignment="1">
      <alignment horizontal="center" vertical="center"/>
      <protection/>
    </xf>
    <xf numFmtId="0" fontId="20" fillId="0" borderId="66" xfId="66" applyFont="1" applyBorder="1" applyAlignment="1">
      <alignment horizontal="center" vertical="center"/>
      <protection/>
    </xf>
    <xf numFmtId="0" fontId="20" fillId="0" borderId="67" xfId="66" applyFont="1" applyBorder="1" applyAlignment="1">
      <alignment horizontal="center" vertical="center"/>
      <protection/>
    </xf>
    <xf numFmtId="0" fontId="20" fillId="0" borderId="76" xfId="66" applyFont="1" applyBorder="1" applyAlignment="1">
      <alignment horizontal="center" vertical="center" shrinkToFit="1"/>
      <protection/>
    </xf>
    <xf numFmtId="0" fontId="21" fillId="34" borderId="106" xfId="66" applyFont="1" applyFill="1" applyBorder="1" applyAlignment="1">
      <alignment horizontal="center" vertical="center" shrinkToFit="1"/>
      <protection/>
    </xf>
    <xf numFmtId="223" fontId="23" fillId="0" borderId="42" xfId="66" applyNumberFormat="1" applyFont="1" applyFill="1" applyBorder="1" applyAlignment="1">
      <alignment horizontal="center" vertical="center" shrinkToFit="1"/>
      <protection/>
    </xf>
    <xf numFmtId="0" fontId="21" fillId="34" borderId="35" xfId="66" applyFont="1" applyFill="1" applyBorder="1" applyAlignment="1">
      <alignment horizontal="center" vertical="center" shrinkToFit="1"/>
      <protection/>
    </xf>
    <xf numFmtId="223" fontId="23" fillId="0" borderId="107" xfId="66" applyNumberFormat="1" applyFont="1" applyFill="1" applyBorder="1" applyAlignment="1">
      <alignment horizontal="center" vertical="center" shrinkToFit="1"/>
      <protection/>
    </xf>
    <xf numFmtId="0" fontId="20" fillId="0" borderId="108" xfId="66" applyFont="1" applyBorder="1" applyAlignment="1">
      <alignment horizontal="center" vertical="center" shrinkToFit="1"/>
      <protection/>
    </xf>
    <xf numFmtId="0" fontId="20" fillId="0" borderId="109" xfId="66" applyFont="1" applyBorder="1" applyAlignment="1">
      <alignment horizontal="center" vertical="center" shrinkToFit="1"/>
      <protection/>
    </xf>
    <xf numFmtId="0" fontId="20" fillId="0" borderId="110" xfId="66" applyFont="1" applyBorder="1" applyAlignment="1">
      <alignment horizontal="center" vertical="center" shrinkToFit="1"/>
      <protection/>
    </xf>
    <xf numFmtId="0" fontId="20" fillId="0" borderId="111" xfId="66" applyFont="1" applyBorder="1" applyAlignment="1">
      <alignment horizontal="center" vertical="center" shrinkToFit="1"/>
      <protection/>
    </xf>
    <xf numFmtId="223" fontId="82" fillId="0" borderId="88" xfId="66" applyNumberFormat="1" applyFont="1" applyFill="1" applyBorder="1" applyAlignment="1">
      <alignment horizontal="center" vertical="center" shrinkToFit="1"/>
      <protection/>
    </xf>
    <xf numFmtId="0" fontId="18" fillId="0" borderId="0" xfId="66" applyFont="1" applyBorder="1" applyAlignment="1">
      <alignment horizontal="center" vertical="center"/>
      <protection/>
    </xf>
    <xf numFmtId="0" fontId="20" fillId="0" borderId="0" xfId="66" applyFont="1" applyBorder="1" applyAlignment="1">
      <alignment horizontal="center" vertical="center"/>
      <protection/>
    </xf>
    <xf numFmtId="0" fontId="24" fillId="0" borderId="0" xfId="66" applyFont="1" applyBorder="1" applyAlignment="1">
      <alignment horizontal="center" vertical="center"/>
      <protection/>
    </xf>
    <xf numFmtId="0" fontId="15" fillId="0" borderId="0" xfId="66" applyFont="1" applyBorder="1" applyAlignment="1">
      <alignment vertical="center"/>
      <protection/>
    </xf>
    <xf numFmtId="0" fontId="25" fillId="0" borderId="0" xfId="66" applyFont="1" applyBorder="1" applyAlignment="1">
      <alignment vertical="center"/>
      <protection/>
    </xf>
    <xf numFmtId="0" fontId="16" fillId="0" borderId="0" xfId="66" applyFont="1" applyBorder="1" applyAlignment="1">
      <alignment vertical="center"/>
      <protection/>
    </xf>
    <xf numFmtId="0" fontId="15" fillId="0" borderId="0" xfId="66" applyFont="1" applyAlignment="1">
      <alignment vertical="center"/>
      <protection/>
    </xf>
    <xf numFmtId="0" fontId="14" fillId="0" borderId="0" xfId="66" applyFont="1" applyAlignment="1">
      <alignment vertical="center"/>
      <protection/>
    </xf>
    <xf numFmtId="0" fontId="15" fillId="0" borderId="0" xfId="66" applyFont="1" applyAlignment="1">
      <alignment horizontal="center" vertical="center"/>
      <protection/>
    </xf>
    <xf numFmtId="0" fontId="15" fillId="0" borderId="0" xfId="66" applyFont="1" applyBorder="1" applyAlignment="1">
      <alignment horizontal="center" vertical="center"/>
      <protection/>
    </xf>
    <xf numFmtId="223" fontId="16" fillId="0" borderId="0" xfId="66" applyNumberFormat="1" applyFont="1" applyBorder="1" applyAlignment="1">
      <alignment horizontal="center" vertical="center"/>
      <protection/>
    </xf>
    <xf numFmtId="0" fontId="14" fillId="0" borderId="0" xfId="66" applyFont="1" applyBorder="1" applyAlignment="1">
      <alignment horizontal="center" vertical="center"/>
      <protection/>
    </xf>
    <xf numFmtId="20" fontId="26" fillId="0" borderId="0" xfId="66" applyNumberFormat="1" applyFont="1" applyBorder="1" applyAlignment="1">
      <alignment horizontal="center" vertical="center"/>
      <protection/>
    </xf>
    <xf numFmtId="0" fontId="16" fillId="0" borderId="0" xfId="66" applyFont="1" applyBorder="1" applyAlignment="1">
      <alignment horizontal="center" vertical="center"/>
      <protection/>
    </xf>
    <xf numFmtId="0" fontId="27" fillId="0" borderId="0" xfId="63" applyFont="1" applyBorder="1" applyAlignment="1">
      <alignment horizontal="center" vertical="center"/>
      <protection/>
    </xf>
    <xf numFmtId="0" fontId="15" fillId="0" borderId="0" xfId="66" applyFont="1" applyFill="1" applyBorder="1" applyAlignment="1">
      <alignment vertical="center"/>
      <protection/>
    </xf>
    <xf numFmtId="0" fontId="15" fillId="0" borderId="0" xfId="66" applyFont="1" applyFill="1" applyBorder="1" applyAlignment="1">
      <alignment vertical="center" shrinkToFit="1"/>
      <protection/>
    </xf>
    <xf numFmtId="0" fontId="15" fillId="33" borderId="45" xfId="66" applyFont="1" applyFill="1" applyBorder="1" applyAlignment="1">
      <alignment vertical="center"/>
      <protection/>
    </xf>
    <xf numFmtId="20" fontId="14" fillId="0" borderId="112" xfId="66" applyNumberFormat="1" applyFont="1" applyBorder="1" applyAlignment="1">
      <alignment horizontal="center" vertical="center"/>
      <protection/>
    </xf>
    <xf numFmtId="0" fontId="15" fillId="33" borderId="112" xfId="66" applyFont="1" applyFill="1" applyBorder="1" applyAlignment="1">
      <alignment vertical="center"/>
      <protection/>
    </xf>
    <xf numFmtId="0" fontId="14" fillId="0" borderId="112" xfId="66" applyFont="1" applyBorder="1" applyAlignment="1">
      <alignment horizontal="center" vertical="center"/>
      <protection/>
    </xf>
    <xf numFmtId="0" fontId="15" fillId="0" borderId="112" xfId="66" applyFont="1" applyBorder="1" applyAlignment="1">
      <alignment vertical="center"/>
      <protection/>
    </xf>
    <xf numFmtId="0" fontId="15" fillId="33" borderId="46" xfId="66" applyFont="1" applyFill="1" applyBorder="1" applyAlignment="1">
      <alignment vertical="center"/>
      <protection/>
    </xf>
    <xf numFmtId="0" fontId="15" fillId="33" borderId="113" xfId="66" applyFont="1" applyFill="1" applyBorder="1" applyAlignment="1">
      <alignment vertical="center"/>
      <protection/>
    </xf>
    <xf numFmtId="20" fontId="14" fillId="0" borderId="114" xfId="66" applyNumberFormat="1" applyFont="1" applyBorder="1" applyAlignment="1">
      <alignment horizontal="center" vertical="center"/>
      <protection/>
    </xf>
    <xf numFmtId="0" fontId="14" fillId="0" borderId="114" xfId="66" applyFont="1" applyBorder="1" applyAlignment="1">
      <alignment horizontal="center" vertical="center"/>
      <protection/>
    </xf>
    <xf numFmtId="0" fontId="15" fillId="33" borderId="114" xfId="66" applyFont="1" applyFill="1" applyBorder="1" applyAlignment="1">
      <alignment vertical="center"/>
      <protection/>
    </xf>
    <xf numFmtId="0" fontId="15" fillId="0" borderId="114" xfId="66" applyFont="1" applyBorder="1" applyAlignment="1">
      <alignment vertical="center"/>
      <protection/>
    </xf>
    <xf numFmtId="0" fontId="15" fillId="33" borderId="115" xfId="66" applyFont="1" applyFill="1" applyBorder="1" applyAlignment="1">
      <alignment vertical="center"/>
      <protection/>
    </xf>
    <xf numFmtId="0" fontId="0" fillId="0" borderId="0" xfId="66" applyFont="1" applyBorder="1" applyAlignment="1">
      <alignment vertical="center"/>
      <protection/>
    </xf>
    <xf numFmtId="0" fontId="0" fillId="0" borderId="0" xfId="63" applyFont="1" applyAlignment="1">
      <alignment vertical="center"/>
      <protection/>
    </xf>
    <xf numFmtId="0" fontId="0" fillId="0" borderId="0" xfId="63" applyFont="1" applyAlignment="1">
      <alignment vertical="center"/>
      <protection/>
    </xf>
    <xf numFmtId="0" fontId="0" fillId="0" borderId="0" xfId="63" applyFont="1" applyAlignment="1">
      <alignment horizontal="center" vertical="center"/>
      <protection/>
    </xf>
    <xf numFmtId="223" fontId="0" fillId="0" borderId="0" xfId="63" applyNumberFormat="1" applyFont="1" applyAlignment="1">
      <alignment horizontal="center" vertical="center"/>
      <protection/>
    </xf>
    <xf numFmtId="0" fontId="0" fillId="0" borderId="0" xfId="62" applyFont="1" applyAlignment="1">
      <alignment vertical="center"/>
      <protection/>
    </xf>
    <xf numFmtId="0" fontId="0" fillId="0" borderId="0" xfId="62" applyFont="1" applyAlignment="1">
      <alignment horizontal="left" vertical="center" wrapText="1"/>
      <protection/>
    </xf>
    <xf numFmtId="0" fontId="1" fillId="0" borderId="0" xfId="62" applyFont="1" applyAlignment="1">
      <alignment vertical="center"/>
      <protection/>
    </xf>
    <xf numFmtId="0" fontId="0" fillId="0" borderId="114" xfId="62" applyFont="1" applyBorder="1" applyAlignment="1">
      <alignment vertical="center" wrapText="1"/>
      <protection/>
    </xf>
    <xf numFmtId="0" fontId="29" fillId="0" borderId="0" xfId="62" applyFont="1" applyAlignment="1">
      <alignment horizontal="left" vertical="center" wrapText="1"/>
      <protection/>
    </xf>
    <xf numFmtId="0" fontId="83" fillId="0" borderId="68" xfId="66" applyFont="1" applyBorder="1" applyAlignment="1">
      <alignment horizontal="center" vertical="center" shrinkToFit="1"/>
      <protection/>
    </xf>
    <xf numFmtId="0" fontId="83" fillId="0" borderId="69" xfId="66" applyFont="1" applyBorder="1" applyAlignment="1">
      <alignment horizontal="center" vertical="center" shrinkToFit="1"/>
      <protection/>
    </xf>
    <xf numFmtId="0" fontId="83" fillId="0" borderId="70" xfId="66" applyFont="1" applyBorder="1" applyAlignment="1">
      <alignment horizontal="center" vertical="center" shrinkToFit="1"/>
      <protection/>
    </xf>
    <xf numFmtId="0" fontId="83" fillId="0" borderId="71" xfId="66" applyFont="1" applyBorder="1" applyAlignment="1">
      <alignment horizontal="center" vertical="center" shrinkToFit="1"/>
      <protection/>
    </xf>
    <xf numFmtId="0" fontId="83" fillId="0" borderId="72" xfId="66" applyFont="1" applyBorder="1" applyAlignment="1">
      <alignment horizontal="center" vertical="center" shrinkToFit="1"/>
      <protection/>
    </xf>
    <xf numFmtId="0" fontId="83" fillId="0" borderId="73" xfId="66" applyFont="1" applyBorder="1" applyAlignment="1">
      <alignment horizontal="center" vertical="center" shrinkToFit="1"/>
      <protection/>
    </xf>
    <xf numFmtId="0" fontId="29" fillId="0" borderId="0" xfId="62" applyFont="1" applyBorder="1" applyAlignment="1">
      <alignment horizontal="left" vertical="center" wrapText="1"/>
      <protection/>
    </xf>
    <xf numFmtId="223" fontId="20" fillId="0" borderId="0" xfId="66" applyNumberFormat="1" applyFont="1" applyBorder="1" applyAlignment="1">
      <alignment horizontal="center" vertical="center"/>
      <protection/>
    </xf>
    <xf numFmtId="0" fontId="0" fillId="0" borderId="0" xfId="66" applyFont="1" applyAlignment="1">
      <alignment vertical="center"/>
      <protection/>
    </xf>
    <xf numFmtId="0" fontId="18" fillId="0" borderId="0" xfId="66" applyFont="1" applyBorder="1" applyAlignment="1">
      <alignment vertical="center"/>
      <protection/>
    </xf>
    <xf numFmtId="0" fontId="20" fillId="0" borderId="0" xfId="66" applyFont="1" applyBorder="1" applyAlignment="1">
      <alignment vertical="center"/>
      <protection/>
    </xf>
    <xf numFmtId="0" fontId="20" fillId="0" borderId="0" xfId="66" applyFont="1" applyFill="1" applyBorder="1" applyAlignment="1">
      <alignment horizontal="center" vertical="center"/>
      <protection/>
    </xf>
    <xf numFmtId="0" fontId="7" fillId="0" borderId="0" xfId="66" applyFont="1" applyAlignment="1">
      <alignment vertical="center"/>
      <protection/>
    </xf>
    <xf numFmtId="0" fontId="0" fillId="0" borderId="0" xfId="66" applyFont="1" applyBorder="1" applyAlignment="1">
      <alignment vertical="center"/>
      <protection/>
    </xf>
    <xf numFmtId="0" fontId="7" fillId="0" borderId="0" xfId="66" applyFont="1" applyFill="1" applyBorder="1" applyAlignment="1">
      <alignment vertical="center"/>
      <protection/>
    </xf>
    <xf numFmtId="0" fontId="1" fillId="0" borderId="0" xfId="66" applyFont="1" applyFill="1" applyBorder="1" applyAlignment="1">
      <alignment horizontal="center" vertical="center"/>
      <protection/>
    </xf>
    <xf numFmtId="0" fontId="7" fillId="0" borderId="0" xfId="66" applyFont="1" applyAlignment="1">
      <alignment horizontal="center" vertical="center"/>
      <protection/>
    </xf>
    <xf numFmtId="223" fontId="7" fillId="0" borderId="0" xfId="66" applyNumberFormat="1" applyFont="1" applyAlignment="1">
      <alignment horizontal="center" vertical="center"/>
      <protection/>
    </xf>
    <xf numFmtId="0" fontId="30" fillId="0" borderId="0" xfId="66" applyFont="1" applyBorder="1" applyAlignment="1">
      <alignment vertical="center"/>
      <protection/>
    </xf>
    <xf numFmtId="0" fontId="2" fillId="0" borderId="0" xfId="66" applyFont="1" applyAlignment="1">
      <alignment vertical="center"/>
      <protection/>
    </xf>
    <xf numFmtId="0" fontId="1" fillId="0" borderId="0" xfId="66" applyFont="1" applyFill="1" applyBorder="1" applyAlignment="1">
      <alignment vertical="center"/>
      <protection/>
    </xf>
    <xf numFmtId="0" fontId="7" fillId="0" borderId="0" xfId="66" applyFont="1" applyFill="1" applyAlignment="1">
      <alignment horizontal="center" vertical="center"/>
      <protection/>
    </xf>
    <xf numFmtId="0" fontId="0" fillId="0" borderId="0" xfId="66" applyFont="1" applyBorder="1" applyAlignment="1">
      <alignment horizontal="center" vertical="center"/>
      <protection/>
    </xf>
    <xf numFmtId="223" fontId="0" fillId="0" borderId="0" xfId="66" applyNumberFormat="1" applyFont="1" applyBorder="1" applyAlignment="1">
      <alignment horizontal="center" vertical="center"/>
      <protection/>
    </xf>
    <xf numFmtId="0" fontId="0" fillId="0" borderId="0" xfId="62" applyFont="1" applyAlignment="1">
      <alignment horizontal="left" vertical="center"/>
      <protection/>
    </xf>
    <xf numFmtId="0" fontId="7" fillId="0" borderId="0" xfId="66" applyAlignment="1">
      <alignment horizontal="center" vertical="center"/>
      <protection/>
    </xf>
    <xf numFmtId="223" fontId="7" fillId="0" borderId="0" xfId="66" applyNumberFormat="1" applyAlignment="1">
      <alignment horizontal="center" vertical="center"/>
      <protection/>
    </xf>
    <xf numFmtId="0" fontId="84" fillId="0" borderId="0" xfId="63" applyFont="1" applyBorder="1" applyAlignment="1">
      <alignment vertical="center"/>
      <protection/>
    </xf>
    <xf numFmtId="0" fontId="15" fillId="33" borderId="0" xfId="64" applyFont="1" applyFill="1" applyBorder="1" applyAlignment="1">
      <alignment vertical="center"/>
      <protection/>
    </xf>
    <xf numFmtId="0" fontId="32" fillId="0" borderId="0" xfId="63" applyFont="1" applyBorder="1" applyAlignment="1">
      <alignment vertical="center"/>
      <protection/>
    </xf>
    <xf numFmtId="0" fontId="9" fillId="0" borderId="0" xfId="63" applyFont="1" applyBorder="1" applyAlignment="1">
      <alignment vertical="center"/>
      <protection/>
    </xf>
    <xf numFmtId="0" fontId="1" fillId="0" borderId="0" xfId="63" applyFont="1" applyBorder="1" applyAlignment="1">
      <alignment vertical="center"/>
      <protection/>
    </xf>
    <xf numFmtId="0" fontId="1" fillId="0" borderId="0" xfId="63" applyFont="1" applyBorder="1" applyAlignment="1">
      <alignment horizontal="center" vertical="center"/>
      <protection/>
    </xf>
    <xf numFmtId="223" fontId="9" fillId="0" borderId="0" xfId="63" applyNumberFormat="1" applyFont="1" applyBorder="1" applyAlignment="1">
      <alignment horizontal="center" vertical="center"/>
      <protection/>
    </xf>
    <xf numFmtId="0" fontId="20" fillId="0" borderId="89" xfId="66" applyFont="1" applyBorder="1" applyAlignment="1">
      <alignment horizontal="center" vertical="center" shrinkToFit="1"/>
      <protection/>
    </xf>
    <xf numFmtId="0" fontId="20" fillId="0" borderId="116" xfId="66" applyFont="1" applyFill="1" applyBorder="1" applyAlignment="1">
      <alignment horizontal="center" vertical="center" shrinkToFit="1"/>
      <protection/>
    </xf>
    <xf numFmtId="0" fontId="20" fillId="0" borderId="117" xfId="66" applyFont="1" applyFill="1" applyBorder="1" applyAlignment="1">
      <alignment horizontal="center" vertical="center" shrinkToFit="1"/>
      <protection/>
    </xf>
    <xf numFmtId="0" fontId="20" fillId="0" borderId="118" xfId="66" applyFont="1" applyFill="1" applyBorder="1" applyAlignment="1">
      <alignment horizontal="center" vertical="center" shrinkToFit="1"/>
      <protection/>
    </xf>
    <xf numFmtId="0" fontId="20" fillId="0" borderId="119" xfId="66" applyFont="1" applyFill="1" applyBorder="1" applyAlignment="1">
      <alignment horizontal="center" vertical="center" shrinkToFit="1"/>
      <protection/>
    </xf>
    <xf numFmtId="0" fontId="20" fillId="0" borderId="120" xfId="66" applyFont="1" applyFill="1" applyBorder="1" applyAlignment="1">
      <alignment horizontal="center" vertical="center" shrinkToFit="1"/>
      <protection/>
    </xf>
    <xf numFmtId="0" fontId="20" fillId="0" borderId="121" xfId="66" applyFont="1" applyFill="1" applyBorder="1" applyAlignment="1">
      <alignment horizontal="center" vertical="center" shrinkToFit="1"/>
      <protection/>
    </xf>
    <xf numFmtId="0" fontId="20" fillId="0" borderId="122" xfId="66" applyFont="1" applyBorder="1" applyAlignment="1">
      <alignment horizontal="center" vertical="center" shrinkToFit="1"/>
      <protection/>
    </xf>
    <xf numFmtId="0" fontId="20" fillId="0" borderId="123" xfId="66" applyFont="1" applyBorder="1" applyAlignment="1">
      <alignment horizontal="center" vertical="center" shrinkToFit="1"/>
      <protection/>
    </xf>
    <xf numFmtId="0" fontId="22" fillId="0" borderId="19" xfId="66" applyFont="1" applyFill="1" applyBorder="1" applyAlignment="1">
      <alignment horizontal="center" vertical="center" shrinkToFit="1"/>
      <protection/>
    </xf>
    <xf numFmtId="0" fontId="22" fillId="0" borderId="124" xfId="66" applyFont="1" applyFill="1" applyBorder="1" applyAlignment="1">
      <alignment horizontal="center" vertical="center" shrinkToFit="1"/>
      <protection/>
    </xf>
    <xf numFmtId="0" fontId="22" fillId="0" borderId="53" xfId="66" applyFont="1" applyFill="1" applyBorder="1" applyAlignment="1">
      <alignment horizontal="center" vertical="center" shrinkToFit="1"/>
      <protection/>
    </xf>
    <xf numFmtId="0" fontId="21" fillId="7" borderId="34" xfId="66" applyFont="1" applyFill="1" applyBorder="1" applyAlignment="1">
      <alignment horizontal="center" vertical="center" shrinkToFit="1"/>
      <protection/>
    </xf>
    <xf numFmtId="0" fontId="21" fillId="35" borderId="107" xfId="66" applyFont="1" applyFill="1" applyBorder="1" applyAlignment="1">
      <alignment horizontal="center" vertical="center" shrinkToFit="1"/>
      <protection/>
    </xf>
    <xf numFmtId="223" fontId="23" fillId="0" borderId="125" xfId="66" applyNumberFormat="1" applyFont="1" applyFill="1" applyBorder="1" applyAlignment="1">
      <alignment horizontal="center" vertical="center" shrinkToFit="1"/>
      <protection/>
    </xf>
    <xf numFmtId="224" fontId="22" fillId="0" borderId="56" xfId="66" applyNumberFormat="1" applyFont="1" applyFill="1" applyBorder="1" applyAlignment="1">
      <alignment horizontal="center" vertical="center" shrinkToFit="1"/>
      <protection/>
    </xf>
    <xf numFmtId="224" fontId="22" fillId="0" borderId="57" xfId="66" applyNumberFormat="1" applyFont="1" applyFill="1" applyBorder="1" applyAlignment="1">
      <alignment horizontal="center" vertical="center" shrinkToFit="1"/>
      <protection/>
    </xf>
    <xf numFmtId="224" fontId="22" fillId="0" borderId="58" xfId="66" applyNumberFormat="1" applyFont="1" applyFill="1" applyBorder="1" applyAlignment="1">
      <alignment horizontal="center" vertical="center" shrinkToFit="1"/>
      <protection/>
    </xf>
    <xf numFmtId="224" fontId="22" fillId="0" borderId="59" xfId="66" applyNumberFormat="1" applyFont="1" applyFill="1" applyBorder="1" applyAlignment="1">
      <alignment horizontal="center" vertical="center" shrinkToFit="1"/>
      <protection/>
    </xf>
    <xf numFmtId="224" fontId="22" fillId="0" borderId="60" xfId="66" applyNumberFormat="1" applyFont="1" applyFill="1" applyBorder="1" applyAlignment="1">
      <alignment horizontal="center" vertical="center" shrinkToFit="1"/>
      <protection/>
    </xf>
    <xf numFmtId="224" fontId="22" fillId="0" borderId="61" xfId="66" applyNumberFormat="1" applyFont="1" applyFill="1" applyBorder="1" applyAlignment="1">
      <alignment horizontal="center" vertical="center" shrinkToFit="1"/>
      <protection/>
    </xf>
    <xf numFmtId="0" fontId="21" fillId="7" borderId="126" xfId="66" applyFont="1" applyFill="1" applyBorder="1" applyAlignment="1">
      <alignment horizontal="center" vertical="center" shrinkToFit="1"/>
      <protection/>
    </xf>
    <xf numFmtId="0" fontId="21" fillId="35" borderId="127" xfId="66" applyFont="1" applyFill="1" applyBorder="1" applyAlignment="1">
      <alignment horizontal="center" vertical="center" shrinkToFit="1"/>
      <protection/>
    </xf>
    <xf numFmtId="223" fontId="23" fillId="0" borderId="127" xfId="66" applyNumberFormat="1" applyFont="1" applyFill="1" applyBorder="1" applyAlignment="1">
      <alignment horizontal="center" vertical="center" shrinkToFit="1"/>
      <protection/>
    </xf>
    <xf numFmtId="0" fontId="21" fillId="7" borderId="128" xfId="66" applyFont="1" applyFill="1" applyBorder="1" applyAlignment="1">
      <alignment horizontal="center" vertical="center" shrinkToFit="1"/>
      <protection/>
    </xf>
    <xf numFmtId="0" fontId="21" fillId="35" borderId="129" xfId="66" applyFont="1" applyFill="1" applyBorder="1" applyAlignment="1">
      <alignment horizontal="center" vertical="center" shrinkToFit="1"/>
      <protection/>
    </xf>
    <xf numFmtId="223" fontId="23" fillId="0" borderId="129" xfId="66" applyNumberFormat="1" applyFont="1" applyFill="1" applyBorder="1" applyAlignment="1">
      <alignment horizontal="center" vertical="center" shrinkToFit="1"/>
      <protection/>
    </xf>
    <xf numFmtId="20" fontId="26" fillId="0" borderId="0" xfId="66" applyNumberFormat="1" applyFont="1" applyFill="1" applyBorder="1" applyAlignment="1">
      <alignment vertical="center"/>
      <protection/>
    </xf>
    <xf numFmtId="0" fontId="27" fillId="0" borderId="0" xfId="63" applyFont="1" applyFill="1" applyBorder="1" applyAlignment="1">
      <alignment horizontal="center" vertical="center"/>
      <protection/>
    </xf>
    <xf numFmtId="0" fontId="83" fillId="0" borderId="69" xfId="66" applyFont="1" applyFill="1" applyBorder="1" applyAlignment="1">
      <alignment horizontal="center" vertical="center" shrinkToFit="1"/>
      <protection/>
    </xf>
    <xf numFmtId="0" fontId="83" fillId="0" borderId="73" xfId="66" applyFont="1" applyFill="1" applyBorder="1" applyAlignment="1">
      <alignment horizontal="center" vertical="center" shrinkToFit="1"/>
      <protection/>
    </xf>
    <xf numFmtId="0" fontId="83" fillId="0" borderId="70" xfId="66" applyFont="1" applyFill="1" applyBorder="1" applyAlignment="1">
      <alignment horizontal="center" vertical="center" shrinkToFit="1"/>
      <protection/>
    </xf>
    <xf numFmtId="0" fontId="83" fillId="0" borderId="74" xfId="66" applyFont="1" applyFill="1" applyBorder="1" applyAlignment="1">
      <alignment horizontal="center" vertical="center" shrinkToFit="1"/>
      <protection/>
    </xf>
    <xf numFmtId="0" fontId="28" fillId="0" borderId="0" xfId="66" applyFont="1" applyBorder="1" applyAlignment="1">
      <alignment vertical="center"/>
      <protection/>
    </xf>
    <xf numFmtId="0" fontId="25" fillId="0" borderId="0" xfId="63" applyFont="1" applyBorder="1" applyAlignment="1">
      <alignment horizontal="left" vertical="center"/>
      <protection/>
    </xf>
    <xf numFmtId="0" fontId="22" fillId="0" borderId="130" xfId="66" applyFont="1" applyFill="1" applyBorder="1" applyAlignment="1">
      <alignment horizontal="center" vertical="center" shrinkToFit="1"/>
      <protection/>
    </xf>
    <xf numFmtId="0" fontId="22" fillId="0" borderId="131" xfId="66" applyFont="1" applyFill="1" applyBorder="1" applyAlignment="1">
      <alignment horizontal="center" vertical="center" shrinkToFit="1"/>
      <protection/>
    </xf>
    <xf numFmtId="0" fontId="22" fillId="0" borderId="132" xfId="66" applyFont="1" applyFill="1" applyBorder="1" applyAlignment="1">
      <alignment horizontal="center" vertical="center" shrinkToFit="1"/>
      <protection/>
    </xf>
    <xf numFmtId="0" fontId="22" fillId="0" borderId="133" xfId="66" applyFont="1" applyFill="1" applyBorder="1" applyAlignment="1">
      <alignment horizontal="center" vertical="center" shrinkToFit="1"/>
      <protection/>
    </xf>
    <xf numFmtId="0" fontId="21" fillId="34" borderId="34" xfId="66" applyFont="1" applyFill="1" applyBorder="1" applyAlignment="1">
      <alignment horizontal="center" vertical="center" shrinkToFit="1"/>
      <protection/>
    </xf>
    <xf numFmtId="0" fontId="21" fillId="34" borderId="126" xfId="66" applyFont="1" applyFill="1" applyBorder="1" applyAlignment="1">
      <alignment horizontal="center" vertical="center" shrinkToFit="1"/>
      <protection/>
    </xf>
    <xf numFmtId="0" fontId="21" fillId="34" borderId="128" xfId="66" applyFont="1" applyFill="1" applyBorder="1" applyAlignment="1">
      <alignment horizontal="center" vertical="center" shrinkToFit="1"/>
      <protection/>
    </xf>
    <xf numFmtId="0" fontId="29" fillId="0" borderId="134" xfId="62" applyFont="1" applyBorder="1" applyAlignment="1">
      <alignment horizontal="left" vertical="center" wrapText="1"/>
      <protection/>
    </xf>
    <xf numFmtId="0" fontId="29" fillId="0" borderId="135" xfId="62" applyFont="1" applyBorder="1" applyAlignment="1">
      <alignment horizontal="left" vertical="center" wrapText="1"/>
      <protection/>
    </xf>
    <xf numFmtId="0" fontId="29" fillId="0" borderId="136" xfId="62" applyFont="1" applyBorder="1" applyAlignment="1">
      <alignment horizontal="left" vertical="center" wrapText="1"/>
      <protection/>
    </xf>
    <xf numFmtId="0" fontId="20" fillId="0" borderId="137" xfId="66" applyFont="1" applyBorder="1" applyAlignment="1">
      <alignment vertical="center"/>
      <protection/>
    </xf>
    <xf numFmtId="0" fontId="20" fillId="0" borderId="138" xfId="66" applyFont="1" applyBorder="1" applyAlignment="1">
      <alignment vertical="center"/>
      <protection/>
    </xf>
    <xf numFmtId="0" fontId="20" fillId="0" borderId="139" xfId="66" applyFont="1" applyBorder="1" applyAlignment="1">
      <alignment vertical="center"/>
      <protection/>
    </xf>
    <xf numFmtId="0" fontId="20" fillId="0" borderId="140" xfId="66" applyFont="1" applyBorder="1" applyAlignment="1">
      <alignment vertical="center"/>
      <protection/>
    </xf>
    <xf numFmtId="0" fontId="20" fillId="0" borderId="141" xfId="66" applyFont="1" applyBorder="1" applyAlignment="1">
      <alignment vertical="center"/>
      <protection/>
    </xf>
    <xf numFmtId="0" fontId="20" fillId="0" borderId="142" xfId="66" applyFont="1" applyBorder="1" applyAlignment="1">
      <alignment vertical="center"/>
      <protection/>
    </xf>
    <xf numFmtId="0" fontId="34" fillId="0" borderId="0" xfId="65" applyFont="1" applyBorder="1" applyAlignment="1" applyProtection="1">
      <alignment horizontal="left" vertical="center"/>
      <protection locked="0"/>
    </xf>
    <xf numFmtId="0" fontId="7" fillId="0" borderId="0" xfId="65" applyFont="1" applyBorder="1" applyAlignment="1" applyProtection="1">
      <alignment horizontal="center" vertical="center"/>
      <protection locked="0"/>
    </xf>
    <xf numFmtId="0" fontId="7" fillId="0" borderId="0" xfId="65" applyFont="1" applyBorder="1" applyAlignment="1" applyProtection="1">
      <alignment vertical="center"/>
      <protection locked="0"/>
    </xf>
    <xf numFmtId="0" fontId="14" fillId="0" borderId="0" xfId="65" applyFont="1" applyBorder="1" applyAlignment="1" applyProtection="1">
      <alignment vertical="center"/>
      <protection locked="0"/>
    </xf>
    <xf numFmtId="0" fontId="15" fillId="0" borderId="0" xfId="64" applyFont="1" applyBorder="1" applyAlignment="1" applyProtection="1">
      <alignment vertical="center"/>
      <protection locked="0"/>
    </xf>
    <xf numFmtId="0" fontId="14" fillId="0" borderId="0" xfId="64" applyFont="1" applyBorder="1" applyAlignment="1" applyProtection="1">
      <alignment vertical="center"/>
      <protection locked="0"/>
    </xf>
    <xf numFmtId="0" fontId="15" fillId="0" borderId="0" xfId="64" applyFont="1" applyAlignment="1" applyProtection="1">
      <alignment vertical="center"/>
      <protection locked="0"/>
    </xf>
    <xf numFmtId="0" fontId="0" fillId="0" borderId="0" xfId="61" applyAlignment="1">
      <alignment/>
      <protection/>
    </xf>
    <xf numFmtId="0" fontId="17" fillId="0" borderId="0" xfId="65" applyFont="1" applyBorder="1" applyAlignment="1" applyProtection="1">
      <alignment horizontal="left" vertical="center" shrinkToFit="1"/>
      <protection hidden="1"/>
    </xf>
    <xf numFmtId="0" fontId="14" fillId="0" borderId="0" xfId="65" applyFont="1" applyBorder="1" applyAlignment="1" applyProtection="1">
      <alignment vertical="center"/>
      <protection hidden="1"/>
    </xf>
    <xf numFmtId="0" fontId="0" fillId="0" borderId="0" xfId="0" applyAlignment="1">
      <alignment vertical="center"/>
    </xf>
    <xf numFmtId="0" fontId="6" fillId="0" borderId="0" xfId="65" applyFont="1" applyBorder="1" applyAlignment="1" applyProtection="1">
      <alignment horizontal="center" vertical="center"/>
      <protection hidden="1"/>
    </xf>
    <xf numFmtId="0" fontId="7" fillId="0" borderId="0" xfId="65" applyFont="1" applyBorder="1" applyAlignment="1" applyProtection="1">
      <alignment horizontal="center" vertical="center"/>
      <protection hidden="1"/>
    </xf>
    <xf numFmtId="0" fontId="7" fillId="0" borderId="0" xfId="65" applyFont="1" applyBorder="1" applyAlignment="1" applyProtection="1">
      <alignment vertical="center"/>
      <protection hidden="1"/>
    </xf>
    <xf numFmtId="0" fontId="15" fillId="0" borderId="0" xfId="65" applyFont="1" applyBorder="1" applyAlignment="1" applyProtection="1">
      <alignment horizontal="left" vertical="center" shrinkToFit="1"/>
      <protection locked="0"/>
    </xf>
    <xf numFmtId="0" fontId="32" fillId="0" borderId="0" xfId="65" applyFont="1" applyBorder="1" applyAlignment="1" applyProtection="1">
      <alignment vertical="center"/>
      <protection locked="0"/>
    </xf>
    <xf numFmtId="0" fontId="32" fillId="0" borderId="0" xfId="65" applyFont="1" applyAlignment="1" applyProtection="1">
      <alignment vertical="center"/>
      <protection locked="0"/>
    </xf>
    <xf numFmtId="0" fontId="1" fillId="0" borderId="0" xfId="65" applyFont="1" applyAlignment="1" applyProtection="1">
      <alignment vertical="center"/>
      <protection locked="0"/>
    </xf>
    <xf numFmtId="0" fontId="1" fillId="0" borderId="0" xfId="65" applyFont="1" applyBorder="1" applyAlignment="1" applyProtection="1">
      <alignment vertical="center"/>
      <protection locked="0"/>
    </xf>
    <xf numFmtId="0" fontId="9" fillId="0" borderId="0" xfId="65" applyFont="1" applyBorder="1" applyAlignment="1" applyProtection="1">
      <alignment vertical="center"/>
      <protection hidden="1"/>
    </xf>
    <xf numFmtId="0" fontId="7" fillId="36" borderId="13" xfId="65" applyFont="1" applyFill="1" applyBorder="1" applyAlignment="1" applyProtection="1">
      <alignment horizontal="center" vertical="center"/>
      <protection hidden="1"/>
    </xf>
    <xf numFmtId="0" fontId="2" fillId="36" borderId="14" xfId="65" applyFont="1" applyFill="1" applyBorder="1" applyAlignment="1" applyProtection="1">
      <alignment vertical="center" shrinkToFit="1"/>
      <protection hidden="1"/>
    </xf>
    <xf numFmtId="0" fontId="7" fillId="36" borderId="17" xfId="65" applyFill="1" applyBorder="1" applyAlignment="1" applyProtection="1">
      <alignment vertical="center"/>
      <protection hidden="1"/>
    </xf>
    <xf numFmtId="0" fontId="0" fillId="36" borderId="33" xfId="65" applyFont="1" applyFill="1" applyBorder="1" applyAlignment="1" applyProtection="1">
      <alignment horizontal="center" vertical="center"/>
      <protection hidden="1"/>
    </xf>
    <xf numFmtId="0" fontId="0" fillId="36" borderId="19" xfId="65" applyFont="1" applyFill="1" applyBorder="1" applyAlignment="1" applyProtection="1">
      <alignment horizontal="center" vertical="center" shrinkToFit="1"/>
      <protection hidden="1"/>
    </xf>
    <xf numFmtId="0" fontId="0" fillId="36" borderId="0" xfId="65" applyFont="1" applyFill="1" applyBorder="1" applyAlignment="1" applyProtection="1">
      <alignment horizontal="center" vertical="center"/>
      <protection hidden="1"/>
    </xf>
    <xf numFmtId="0" fontId="7" fillId="36" borderId="44" xfId="65" applyFont="1" applyFill="1" applyBorder="1" applyAlignment="1" applyProtection="1">
      <alignment horizontal="center" vertical="center"/>
      <protection locked="0"/>
    </xf>
    <xf numFmtId="0" fontId="7" fillId="36" borderId="20" xfId="65" applyFont="1" applyFill="1" applyBorder="1" applyAlignment="1" applyProtection="1">
      <alignment horizontal="center" vertical="center"/>
      <protection locked="0"/>
    </xf>
    <xf numFmtId="0" fontId="7" fillId="36" borderId="45" xfId="65" applyFont="1" applyFill="1" applyBorder="1" applyAlignment="1" applyProtection="1">
      <alignment horizontal="center" vertical="center"/>
      <protection locked="0"/>
    </xf>
    <xf numFmtId="0" fontId="7" fillId="36" borderId="21" xfId="65" applyFont="1" applyFill="1" applyBorder="1" applyAlignment="1" applyProtection="1">
      <alignment horizontal="center" vertical="center"/>
      <protection locked="0"/>
    </xf>
    <xf numFmtId="0" fontId="7" fillId="36" borderId="29" xfId="65" applyFont="1" applyFill="1" applyBorder="1" applyAlignment="1" applyProtection="1">
      <alignment horizontal="center" vertical="center"/>
      <protection locked="0"/>
    </xf>
    <xf numFmtId="0" fontId="7" fillId="36" borderId="46" xfId="65" applyFont="1" applyFill="1" applyBorder="1" applyAlignment="1" applyProtection="1">
      <alignment horizontal="center" vertical="center"/>
      <protection locked="0"/>
    </xf>
    <xf numFmtId="0" fontId="7" fillId="36" borderId="21" xfId="66" applyFill="1" applyBorder="1" applyAlignment="1" applyProtection="1">
      <alignment horizontal="center" vertical="center"/>
      <protection locked="0"/>
    </xf>
    <xf numFmtId="0" fontId="7" fillId="36" borderId="20" xfId="66" applyFill="1" applyBorder="1" applyAlignment="1" applyProtection="1">
      <alignment horizontal="center" vertical="center"/>
      <protection locked="0"/>
    </xf>
    <xf numFmtId="0" fontId="7" fillId="36" borderId="45" xfId="66" applyFill="1" applyBorder="1" applyAlignment="1" applyProtection="1">
      <alignment horizontal="center" vertical="center"/>
      <protection locked="0"/>
    </xf>
    <xf numFmtId="0" fontId="7" fillId="36" borderId="22" xfId="65" applyFont="1" applyFill="1" applyBorder="1" applyAlignment="1" applyProtection="1">
      <alignment horizontal="center" vertical="center"/>
      <protection hidden="1"/>
    </xf>
    <xf numFmtId="0" fontId="7" fillId="36" borderId="23" xfId="65" applyFont="1" applyFill="1" applyBorder="1" applyAlignment="1" applyProtection="1">
      <alignment horizontal="center" vertical="center"/>
      <protection hidden="1"/>
    </xf>
    <xf numFmtId="0" fontId="3" fillId="36" borderId="43" xfId="65" applyFont="1" applyFill="1" applyBorder="1" applyAlignment="1" applyProtection="1">
      <alignment horizontal="right" vertical="center"/>
      <protection hidden="1"/>
    </xf>
    <xf numFmtId="0" fontId="1" fillId="0" borderId="47" xfId="65" applyFont="1" applyFill="1" applyBorder="1" applyAlignment="1" applyProtection="1">
      <alignment horizontal="center" vertical="center"/>
      <protection locked="0"/>
    </xf>
    <xf numFmtId="0" fontId="1" fillId="0" borderId="24" xfId="65" applyFont="1" applyFill="1" applyBorder="1" applyAlignment="1" applyProtection="1">
      <alignment horizontal="center" vertical="center"/>
      <protection locked="0"/>
    </xf>
    <xf numFmtId="0" fontId="1" fillId="0" borderId="49" xfId="65" applyFont="1" applyFill="1" applyBorder="1" applyAlignment="1" applyProtection="1">
      <alignment horizontal="center" vertical="center"/>
      <protection locked="0"/>
    </xf>
    <xf numFmtId="0" fontId="1" fillId="0" borderId="25" xfId="65" applyFont="1" applyFill="1" applyBorder="1" applyAlignment="1" applyProtection="1">
      <alignment horizontal="center" vertical="center"/>
      <protection locked="0"/>
    </xf>
    <xf numFmtId="0" fontId="1" fillId="0" borderId="30" xfId="65" applyFont="1" applyFill="1" applyBorder="1" applyAlignment="1" applyProtection="1">
      <alignment horizontal="center" vertical="center"/>
      <protection locked="0"/>
    </xf>
    <xf numFmtId="0" fontId="1" fillId="0" borderId="48" xfId="65" applyFont="1" applyFill="1" applyBorder="1" applyAlignment="1" applyProtection="1">
      <alignment horizontal="center" vertical="center"/>
      <protection locked="0"/>
    </xf>
    <xf numFmtId="0" fontId="1" fillId="0" borderId="143" xfId="66" applyFont="1" applyFill="1" applyBorder="1" applyAlignment="1" applyProtection="1">
      <alignment horizontal="center" vertical="center"/>
      <protection locked="0"/>
    </xf>
    <xf numFmtId="0" fontId="1" fillId="0" borderId="144" xfId="66" applyFont="1" applyFill="1" applyBorder="1" applyAlignment="1" applyProtection="1">
      <alignment horizontal="center" vertical="center"/>
      <protection locked="0"/>
    </xf>
    <xf numFmtId="0" fontId="1" fillId="0" borderId="145" xfId="66" applyFont="1" applyFill="1" applyBorder="1" applyAlignment="1" applyProtection="1">
      <alignment horizontal="center" vertical="center"/>
      <protection locked="0"/>
    </xf>
    <xf numFmtId="0" fontId="18" fillId="0" borderId="26" xfId="65" applyFont="1" applyBorder="1" applyAlignment="1" applyProtection="1">
      <alignment horizontal="center" vertical="center" shrinkToFit="1"/>
      <protection locked="0"/>
    </xf>
    <xf numFmtId="0" fontId="20" fillId="0" borderId="27" xfId="65" applyFont="1" applyBorder="1" applyAlignment="1" applyProtection="1">
      <alignment horizontal="center" vertical="center" shrinkToFit="1"/>
      <protection locked="0"/>
    </xf>
    <xf numFmtId="0" fontId="18" fillId="0" borderId="84" xfId="65" applyFont="1" applyBorder="1" applyAlignment="1" applyProtection="1">
      <alignment horizontal="center" vertical="center" shrinkToFit="1"/>
      <protection locked="0"/>
    </xf>
    <xf numFmtId="0" fontId="24" fillId="0" borderId="84" xfId="65" applyFont="1" applyBorder="1" applyAlignment="1" applyProtection="1">
      <alignment horizontal="center" vertical="center" shrinkToFit="1"/>
      <protection locked="0"/>
    </xf>
    <xf numFmtId="0" fontId="20" fillId="0" borderId="83" xfId="65" applyFont="1" applyBorder="1" applyAlignment="1" applyProtection="1">
      <alignment horizontal="center" vertical="center" shrinkToFit="1"/>
      <protection locked="0"/>
    </xf>
    <xf numFmtId="0" fontId="20" fillId="0" borderId="26" xfId="65" applyFont="1" applyBorder="1" applyAlignment="1" applyProtection="1">
      <alignment horizontal="center" vertical="center" shrinkToFit="1"/>
      <protection locked="0"/>
    </xf>
    <xf numFmtId="0" fontId="20" fillId="0" borderId="84" xfId="65" applyFont="1" applyBorder="1" applyAlignment="1" applyProtection="1">
      <alignment horizontal="center" vertical="center" shrinkToFit="1"/>
      <protection locked="0"/>
    </xf>
    <xf numFmtId="0" fontId="20" fillId="0" borderId="42" xfId="65" applyFont="1" applyBorder="1" applyAlignment="1" applyProtection="1">
      <alignment horizontal="center" vertical="center" shrinkToFit="1"/>
      <protection locked="0"/>
    </xf>
    <xf numFmtId="0" fontId="1" fillId="0" borderId="31" xfId="65" applyFont="1" applyBorder="1" applyAlignment="1" applyProtection="1">
      <alignment vertical="center" wrapText="1"/>
      <protection locked="0"/>
    </xf>
    <xf numFmtId="0" fontId="18" fillId="0" borderId="146" xfId="65" applyFont="1" applyBorder="1" applyAlignment="1" applyProtection="1">
      <alignment horizontal="center" vertical="center" shrinkToFit="1"/>
      <protection locked="0"/>
    </xf>
    <xf numFmtId="0" fontId="20" fillId="0" borderId="147" xfId="65" applyFont="1" applyBorder="1" applyAlignment="1" applyProtection="1">
      <alignment horizontal="center" vertical="center" shrinkToFit="1"/>
      <protection locked="0"/>
    </xf>
    <xf numFmtId="0" fontId="18" fillId="0" borderId="113" xfId="65" applyFont="1" applyBorder="1" applyAlignment="1" applyProtection="1">
      <alignment horizontal="center" vertical="center" shrinkToFit="1"/>
      <protection locked="0"/>
    </xf>
    <xf numFmtId="0" fontId="24" fillId="0" borderId="113" xfId="65" applyFont="1" applyBorder="1" applyAlignment="1" applyProtection="1">
      <alignment horizontal="center" vertical="center" shrinkToFit="1"/>
      <protection locked="0"/>
    </xf>
    <xf numFmtId="0" fontId="20" fillId="0" borderId="148" xfId="65" applyFont="1" applyBorder="1" applyAlignment="1" applyProtection="1">
      <alignment horizontal="center" vertical="center" shrinkToFit="1"/>
      <protection locked="0"/>
    </xf>
    <xf numFmtId="0" fontId="20" fillId="0" borderId="146" xfId="65" applyFont="1" applyBorder="1" applyAlignment="1" applyProtection="1">
      <alignment horizontal="center" vertical="center" shrinkToFit="1"/>
      <protection locked="0"/>
    </xf>
    <xf numFmtId="0" fontId="20" fillId="0" borderId="113" xfId="65" applyFont="1" applyBorder="1" applyAlignment="1" applyProtection="1">
      <alignment horizontal="center" vertical="center" shrinkToFit="1"/>
      <protection locked="0"/>
    </xf>
    <xf numFmtId="0" fontId="20" fillId="0" borderId="21" xfId="65" applyFont="1" applyBorder="1" applyAlignment="1" applyProtection="1">
      <alignment horizontal="center" vertical="center" shrinkToFit="1"/>
      <protection locked="0"/>
    </xf>
    <xf numFmtId="0" fontId="20" fillId="0" borderId="20" xfId="65" applyFont="1" applyBorder="1" applyAlignment="1" applyProtection="1">
      <alignment horizontal="center" vertical="center" shrinkToFit="1"/>
      <protection locked="0"/>
    </xf>
    <xf numFmtId="0" fontId="20" fillId="0" borderId="45" xfId="65" applyFont="1" applyBorder="1" applyAlignment="1" applyProtection="1">
      <alignment horizontal="center" vertical="center" shrinkToFit="1"/>
      <protection locked="0"/>
    </xf>
    <xf numFmtId="0" fontId="20" fillId="0" borderId="149" xfId="65" applyFont="1" applyBorder="1" applyAlignment="1" applyProtection="1">
      <alignment horizontal="center" vertical="center" shrinkToFit="1"/>
      <protection locked="0"/>
    </xf>
    <xf numFmtId="0" fontId="1" fillId="0" borderId="150" xfId="65" applyFont="1" applyBorder="1" applyAlignment="1" applyProtection="1">
      <alignment vertical="center" wrapText="1"/>
      <protection locked="0"/>
    </xf>
    <xf numFmtId="0" fontId="18" fillId="0" borderId="131" xfId="65" applyFont="1" applyBorder="1" applyAlignment="1" applyProtection="1">
      <alignment horizontal="center" vertical="center" shrinkToFit="1"/>
      <protection locked="0"/>
    </xf>
    <xf numFmtId="0" fontId="20" fillId="0" borderId="19" xfId="65" applyFont="1" applyBorder="1" applyAlignment="1" applyProtection="1">
      <alignment horizontal="center" vertical="center" shrinkToFit="1"/>
      <protection locked="0"/>
    </xf>
    <xf numFmtId="0" fontId="18" fillId="0" borderId="124" xfId="65" applyFont="1" applyBorder="1" applyAlignment="1" applyProtection="1">
      <alignment horizontal="center" vertical="center" shrinkToFit="1"/>
      <protection locked="0"/>
    </xf>
    <xf numFmtId="0" fontId="18" fillId="0" borderId="21" xfId="65" applyFont="1" applyBorder="1" applyAlignment="1" applyProtection="1">
      <alignment horizontal="center" vertical="center" shrinkToFit="1"/>
      <protection locked="0"/>
    </xf>
    <xf numFmtId="0" fontId="18" fillId="0" borderId="45" xfId="65" applyFont="1" applyBorder="1" applyAlignment="1" applyProtection="1">
      <alignment horizontal="center" vertical="center" shrinkToFit="1"/>
      <protection locked="0"/>
    </xf>
    <xf numFmtId="0" fontId="20" fillId="0" borderId="44" xfId="66" applyFont="1" applyBorder="1" applyAlignment="1" applyProtection="1">
      <alignment horizontal="center" vertical="center" shrinkToFit="1"/>
      <protection locked="0"/>
    </xf>
    <xf numFmtId="0" fontId="20" fillId="0" borderId="20" xfId="66" applyFont="1" applyBorder="1" applyAlignment="1" applyProtection="1">
      <alignment horizontal="center" vertical="center" shrinkToFit="1"/>
      <protection locked="0"/>
    </xf>
    <xf numFmtId="0" fontId="20" fillId="0" borderId="45" xfId="66" applyFont="1" applyBorder="1" applyAlignment="1" applyProtection="1">
      <alignment horizontal="center" vertical="center" shrinkToFit="1"/>
      <protection locked="0"/>
    </xf>
    <xf numFmtId="0" fontId="20" fillId="0" borderId="21" xfId="66" applyFont="1" applyBorder="1" applyAlignment="1" applyProtection="1">
      <alignment horizontal="center" vertical="center" shrinkToFit="1"/>
      <protection locked="0"/>
    </xf>
    <xf numFmtId="0" fontId="20" fillId="0" borderId="29" xfId="66" applyFont="1" applyBorder="1" applyAlignment="1" applyProtection="1">
      <alignment horizontal="center" vertical="center" shrinkToFit="1"/>
      <protection locked="0"/>
    </xf>
    <xf numFmtId="0" fontId="20" fillId="0" borderId="149" xfId="66" applyFont="1" applyBorder="1" applyAlignment="1" applyProtection="1">
      <alignment horizontal="center" vertical="center" shrinkToFit="1"/>
      <protection locked="0"/>
    </xf>
    <xf numFmtId="0" fontId="18" fillId="0" borderId="20" xfId="65" applyFont="1" applyBorder="1" applyAlignment="1" applyProtection="1">
      <alignment horizontal="center" vertical="center" shrinkToFit="1"/>
      <protection locked="0"/>
    </xf>
    <xf numFmtId="0" fontId="18" fillId="0" borderId="151" xfId="65" applyFont="1" applyBorder="1" applyAlignment="1" applyProtection="1">
      <alignment horizontal="center" vertical="center" shrinkToFit="1"/>
      <protection locked="0"/>
    </xf>
    <xf numFmtId="0" fontId="20" fillId="0" borderId="152" xfId="65" applyFont="1" applyBorder="1" applyAlignment="1" applyProtection="1">
      <alignment horizontal="center" vertical="center" shrinkToFit="1"/>
      <protection locked="0"/>
    </xf>
    <xf numFmtId="0" fontId="18" fillId="0" borderId="153" xfId="65" applyFont="1" applyBorder="1" applyAlignment="1" applyProtection="1">
      <alignment horizontal="center" vertical="center" shrinkToFit="1"/>
      <protection locked="0"/>
    </xf>
    <xf numFmtId="0" fontId="24" fillId="0" borderId="154" xfId="65" applyFont="1" applyBorder="1" applyAlignment="1" applyProtection="1">
      <alignment horizontal="center" vertical="center" shrinkToFit="1"/>
      <protection locked="0"/>
    </xf>
    <xf numFmtId="0" fontId="20" fillId="0" borderId="155" xfId="65" applyFont="1" applyBorder="1" applyAlignment="1" applyProtection="1">
      <alignment horizontal="center" vertical="center" shrinkToFit="1"/>
      <protection locked="0"/>
    </xf>
    <xf numFmtId="0" fontId="20" fillId="0" borderId="156" xfId="65" applyFont="1" applyBorder="1" applyAlignment="1" applyProtection="1">
      <alignment horizontal="center" vertical="center" shrinkToFit="1"/>
      <protection locked="0"/>
    </xf>
    <xf numFmtId="0" fontId="20" fillId="0" borderId="154" xfId="65" applyFont="1" applyBorder="1" applyAlignment="1" applyProtection="1">
      <alignment horizontal="center" vertical="center" shrinkToFit="1"/>
      <protection locked="0"/>
    </xf>
    <xf numFmtId="0" fontId="20" fillId="0" borderId="151" xfId="65" applyFont="1" applyBorder="1" applyAlignment="1" applyProtection="1">
      <alignment horizontal="center" vertical="center" shrinkToFit="1"/>
      <protection locked="0"/>
    </xf>
    <xf numFmtId="0" fontId="20" fillId="0" borderId="157" xfId="65" applyFont="1" applyBorder="1" applyAlignment="1" applyProtection="1">
      <alignment horizontal="center" vertical="center" shrinkToFit="1"/>
      <protection locked="0"/>
    </xf>
    <xf numFmtId="0" fontId="20" fillId="0" borderId="153" xfId="65" applyFont="1" applyBorder="1" applyAlignment="1" applyProtection="1">
      <alignment horizontal="center" vertical="center" shrinkToFit="1"/>
      <protection locked="0"/>
    </xf>
    <xf numFmtId="0" fontId="20" fillId="0" borderId="158" xfId="65" applyFont="1" applyBorder="1" applyAlignment="1" applyProtection="1">
      <alignment horizontal="center" vertical="center" shrinkToFit="1"/>
      <protection locked="0"/>
    </xf>
    <xf numFmtId="0" fontId="1" fillId="0" borderId="159" xfId="65" applyFont="1" applyBorder="1" applyAlignment="1" applyProtection="1">
      <alignment vertical="center" wrapText="1"/>
      <protection locked="0"/>
    </xf>
    <xf numFmtId="0" fontId="20" fillId="0" borderId="148" xfId="66" applyFont="1" applyBorder="1" applyAlignment="1" applyProtection="1">
      <alignment horizontal="center" vertical="center" shrinkToFit="1"/>
      <protection locked="0"/>
    </xf>
    <xf numFmtId="0" fontId="20" fillId="0" borderId="147" xfId="66" applyFont="1" applyBorder="1" applyAlignment="1" applyProtection="1">
      <alignment horizontal="center" vertical="center" shrinkToFit="1"/>
      <protection locked="0"/>
    </xf>
    <xf numFmtId="0" fontId="20" fillId="0" borderId="146" xfId="66" applyFont="1" applyBorder="1" applyAlignment="1" applyProtection="1">
      <alignment horizontal="center" vertical="center" shrinkToFit="1"/>
      <protection locked="0"/>
    </xf>
    <xf numFmtId="0" fontId="20" fillId="0" borderId="113" xfId="66" applyFont="1" applyBorder="1" applyAlignment="1" applyProtection="1">
      <alignment horizontal="center" vertical="center" shrinkToFit="1"/>
      <protection locked="0"/>
    </xf>
    <xf numFmtId="0" fontId="20" fillId="0" borderId="41" xfId="66" applyFont="1" applyBorder="1" applyAlignment="1" applyProtection="1">
      <alignment horizontal="center" vertical="center" shrinkToFit="1"/>
      <protection locked="0"/>
    </xf>
    <xf numFmtId="0" fontId="20" fillId="0" borderId="160" xfId="65" applyFont="1" applyBorder="1" applyAlignment="1" applyProtection="1">
      <alignment horizontal="center" vertical="center" shrinkToFit="1"/>
      <protection locked="0"/>
    </xf>
    <xf numFmtId="0" fontId="1" fillId="0" borderId="161" xfId="65" applyFont="1" applyBorder="1" applyAlignment="1" applyProtection="1">
      <alignment vertical="center" wrapText="1"/>
      <protection locked="0"/>
    </xf>
    <xf numFmtId="0" fontId="18" fillId="0" borderId="143" xfId="65" applyFont="1" applyBorder="1" applyAlignment="1" applyProtection="1">
      <alignment horizontal="center" vertical="center" shrinkToFit="1"/>
      <protection locked="0"/>
    </xf>
    <xf numFmtId="0" fontId="20" fillId="0" borderId="144" xfId="65" applyFont="1" applyBorder="1" applyAlignment="1" applyProtection="1">
      <alignment horizontal="center" vertical="center" shrinkToFit="1"/>
      <protection locked="0"/>
    </xf>
    <xf numFmtId="0" fontId="20" fillId="0" borderId="144" xfId="66" applyFont="1" applyBorder="1" applyAlignment="1" applyProtection="1">
      <alignment horizontal="center" vertical="center" shrinkToFit="1"/>
      <protection locked="0"/>
    </xf>
    <xf numFmtId="0" fontId="20" fillId="0" borderId="143" xfId="66" applyFont="1" applyBorder="1" applyAlignment="1" applyProtection="1">
      <alignment horizontal="center" vertical="center" shrinkToFit="1"/>
      <protection locked="0"/>
    </xf>
    <xf numFmtId="0" fontId="20" fillId="0" borderId="145" xfId="66" applyFont="1" applyBorder="1" applyAlignment="1" applyProtection="1">
      <alignment horizontal="center" vertical="center" shrinkToFit="1"/>
      <protection locked="0"/>
    </xf>
    <xf numFmtId="0" fontId="20" fillId="0" borderId="162" xfId="66" applyFont="1" applyBorder="1" applyAlignment="1" applyProtection="1">
      <alignment horizontal="center" vertical="center" shrinkToFit="1"/>
      <protection locked="0"/>
    </xf>
    <xf numFmtId="0" fontId="1" fillId="0" borderId="163" xfId="65" applyFont="1" applyBorder="1" applyAlignment="1" applyProtection="1">
      <alignment vertical="center" wrapText="1"/>
      <protection locked="0"/>
    </xf>
    <xf numFmtId="0" fontId="20" fillId="0" borderId="44" xfId="65" applyFont="1" applyBorder="1" applyAlignment="1" applyProtection="1">
      <alignment horizontal="center" vertical="center" shrinkToFit="1"/>
      <protection locked="0"/>
    </xf>
    <xf numFmtId="0" fontId="18" fillId="0" borderId="145" xfId="65" applyFont="1" applyBorder="1" applyAlignment="1" applyProtection="1">
      <alignment horizontal="center" vertical="center" shrinkToFit="1"/>
      <protection locked="0"/>
    </xf>
    <xf numFmtId="0" fontId="24" fillId="0" borderId="45" xfId="65" applyFont="1" applyBorder="1" applyAlignment="1" applyProtection="1">
      <alignment horizontal="center" vertical="center" shrinkToFit="1"/>
      <protection locked="0"/>
    </xf>
    <xf numFmtId="0" fontId="24" fillId="0" borderId="145" xfId="65" applyFont="1" applyBorder="1" applyAlignment="1" applyProtection="1">
      <alignment horizontal="center" vertical="center" shrinkToFit="1"/>
      <protection locked="0"/>
    </xf>
    <xf numFmtId="0" fontId="18" fillId="0" borderId="25" xfId="65" applyFont="1" applyBorder="1" applyAlignment="1" applyProtection="1">
      <alignment horizontal="center" vertical="center" shrinkToFit="1"/>
      <protection locked="0"/>
    </xf>
    <xf numFmtId="0" fontId="20" fillId="0" borderId="24" xfId="65" applyFont="1" applyBorder="1" applyAlignment="1" applyProtection="1">
      <alignment horizontal="center" vertical="center" shrinkToFit="1"/>
      <protection locked="0"/>
    </xf>
    <xf numFmtId="0" fontId="18" fillId="0" borderId="49" xfId="65" applyFont="1" applyBorder="1" applyAlignment="1" applyProtection="1">
      <alignment horizontal="center" vertical="center" shrinkToFit="1"/>
      <protection locked="0"/>
    </xf>
    <xf numFmtId="0" fontId="24" fillId="0" borderId="49" xfId="65" applyFont="1" applyBorder="1" applyAlignment="1" applyProtection="1">
      <alignment vertical="center" shrinkToFit="1"/>
      <protection locked="0"/>
    </xf>
    <xf numFmtId="0" fontId="20" fillId="0" borderId="47" xfId="65" applyFont="1" applyBorder="1" applyAlignment="1" applyProtection="1">
      <alignment horizontal="center" vertical="center" shrinkToFit="1"/>
      <protection locked="0"/>
    </xf>
    <xf numFmtId="0" fontId="20" fillId="0" borderId="25" xfId="65" applyFont="1" applyBorder="1" applyAlignment="1" applyProtection="1">
      <alignment horizontal="center" vertical="center" shrinkToFit="1"/>
      <protection locked="0"/>
    </xf>
    <xf numFmtId="0" fontId="20" fillId="0" borderId="49" xfId="65" applyFont="1" applyBorder="1" applyAlignment="1" applyProtection="1">
      <alignment horizontal="center" vertical="center" shrinkToFit="1"/>
      <protection locked="0"/>
    </xf>
    <xf numFmtId="0" fontId="20" fillId="0" borderId="129" xfId="65" applyFont="1" applyBorder="1" applyAlignment="1" applyProtection="1">
      <alignment horizontal="center" vertical="center" shrinkToFit="1"/>
      <protection locked="0"/>
    </xf>
    <xf numFmtId="0" fontId="1" fillId="0" borderId="164" xfId="65" applyFont="1" applyBorder="1" applyAlignment="1" applyProtection="1">
      <alignment vertical="center" wrapText="1"/>
      <protection locked="0"/>
    </xf>
    <xf numFmtId="0" fontId="22" fillId="0" borderId="0" xfId="65" applyFont="1" applyFill="1" applyBorder="1" applyAlignment="1" applyProtection="1">
      <alignment horizontal="right" vertical="center" shrinkToFit="1"/>
      <protection hidden="1"/>
    </xf>
    <xf numFmtId="0" fontId="22" fillId="0" borderId="0" xfId="65" applyFont="1" applyFill="1" applyBorder="1" applyAlignment="1" applyProtection="1">
      <alignment horizontal="center" vertical="center" shrinkToFit="1"/>
      <protection hidden="1"/>
    </xf>
    <xf numFmtId="0" fontId="21" fillId="0" borderId="0" xfId="65" applyFont="1" applyFill="1" applyBorder="1" applyAlignment="1" applyProtection="1">
      <alignment horizontal="center" vertical="center"/>
      <protection hidden="1"/>
    </xf>
    <xf numFmtId="223" fontId="23" fillId="0" borderId="0" xfId="65" applyNumberFormat="1" applyFont="1" applyFill="1" applyBorder="1" applyAlignment="1" applyProtection="1">
      <alignment horizontal="center" vertical="center"/>
      <protection hidden="1"/>
    </xf>
    <xf numFmtId="0" fontId="25" fillId="0" borderId="0" xfId="66" applyFont="1" applyBorder="1" applyAlignment="1" applyProtection="1">
      <alignment vertical="center"/>
      <protection hidden="1"/>
    </xf>
    <xf numFmtId="0" fontId="17" fillId="0" borderId="0" xfId="66" applyFont="1" applyBorder="1" applyAlignment="1" applyProtection="1">
      <alignment vertical="center"/>
      <protection hidden="1"/>
    </xf>
    <xf numFmtId="0" fontId="16" fillId="0" borderId="0" xfId="66" applyFont="1" applyBorder="1" applyAlignment="1" applyProtection="1">
      <alignment vertical="center"/>
      <protection hidden="1"/>
    </xf>
    <xf numFmtId="0" fontId="16" fillId="0" borderId="0" xfId="66" applyFont="1" applyBorder="1" applyAlignment="1" applyProtection="1">
      <alignment horizontal="center" vertical="center"/>
      <protection hidden="1"/>
    </xf>
    <xf numFmtId="0" fontId="17" fillId="0" borderId="0" xfId="66" applyFont="1" applyAlignment="1" applyProtection="1">
      <alignment vertical="center"/>
      <protection hidden="1"/>
    </xf>
    <xf numFmtId="225" fontId="85" fillId="0" borderId="0" xfId="66" applyNumberFormat="1" applyFont="1" applyBorder="1" applyAlignment="1" applyProtection="1">
      <alignment horizontal="center" vertical="center"/>
      <protection locked="0"/>
    </xf>
    <xf numFmtId="225" fontId="85" fillId="0" borderId="165" xfId="66" applyNumberFormat="1" applyFont="1" applyBorder="1" applyAlignment="1" applyProtection="1">
      <alignment horizontal="center" vertical="center"/>
      <protection locked="0"/>
    </xf>
    <xf numFmtId="0" fontId="16" fillId="0" borderId="0" xfId="66" applyFont="1" applyAlignment="1" applyProtection="1">
      <alignment vertical="center"/>
      <protection hidden="1"/>
    </xf>
    <xf numFmtId="0" fontId="15" fillId="0" borderId="0" xfId="66" applyFont="1" applyAlignment="1" applyProtection="1">
      <alignment vertical="center"/>
      <protection hidden="1"/>
    </xf>
    <xf numFmtId="49" fontId="16" fillId="0" borderId="0" xfId="66" applyNumberFormat="1" applyFont="1" applyBorder="1" applyAlignment="1" applyProtection="1">
      <alignment vertical="center"/>
      <protection hidden="1"/>
    </xf>
    <xf numFmtId="0" fontId="17" fillId="0" borderId="0" xfId="66" applyFont="1" applyAlignment="1" applyProtection="1">
      <alignment horizontal="center" vertical="center"/>
      <protection hidden="1"/>
    </xf>
    <xf numFmtId="223" fontId="16" fillId="0" borderId="0" xfId="66" applyNumberFormat="1" applyFont="1" applyBorder="1" applyAlignment="1" applyProtection="1">
      <alignment horizontal="center" vertical="center"/>
      <protection hidden="1"/>
    </xf>
    <xf numFmtId="0" fontId="38" fillId="0" borderId="0" xfId="66" applyFont="1" applyBorder="1" applyAlignment="1" applyProtection="1">
      <alignment vertical="center"/>
      <protection hidden="1"/>
    </xf>
    <xf numFmtId="0" fontId="39" fillId="0" borderId="0" xfId="66" applyFont="1" applyBorder="1" applyAlignment="1" applyProtection="1">
      <alignment vertical="center"/>
      <protection hidden="1"/>
    </xf>
    <xf numFmtId="0" fontId="40" fillId="0" borderId="0" xfId="66" applyFont="1" applyBorder="1" applyAlignment="1" applyProtection="1">
      <alignment vertical="center"/>
      <protection hidden="1"/>
    </xf>
    <xf numFmtId="0" fontId="40" fillId="0" borderId="0" xfId="66" applyFont="1" applyBorder="1" applyAlignment="1" applyProtection="1">
      <alignment horizontal="center" vertical="center"/>
      <protection hidden="1"/>
    </xf>
    <xf numFmtId="0" fontId="39" fillId="0" borderId="0" xfId="66" applyFont="1" applyAlignment="1" applyProtection="1">
      <alignment vertical="center"/>
      <protection hidden="1"/>
    </xf>
    <xf numFmtId="0" fontId="15" fillId="0" borderId="0" xfId="66" applyFont="1" applyBorder="1" applyAlignment="1" applyProtection="1">
      <alignment vertical="center"/>
      <protection hidden="1"/>
    </xf>
    <xf numFmtId="0" fontId="15" fillId="0" borderId="0" xfId="66" applyFont="1" applyAlignment="1" applyProtection="1">
      <alignment horizontal="center" vertical="center"/>
      <protection hidden="1"/>
    </xf>
    <xf numFmtId="0" fontId="15" fillId="0" borderId="0" xfId="66" applyFont="1" applyBorder="1" applyAlignment="1" applyProtection="1">
      <alignment horizontal="center" vertical="center"/>
      <protection hidden="1"/>
    </xf>
    <xf numFmtId="0" fontId="41" fillId="0" borderId="0" xfId="66" applyFont="1" applyFill="1" applyBorder="1" applyAlignment="1" applyProtection="1">
      <alignment horizontal="center" vertical="center" shrinkToFit="1"/>
      <protection hidden="1"/>
    </xf>
    <xf numFmtId="0" fontId="16" fillId="36" borderId="166" xfId="66" applyFont="1" applyFill="1" applyBorder="1" applyAlignment="1" applyProtection="1">
      <alignment horizontal="center" vertical="center"/>
      <protection hidden="1"/>
    </xf>
    <xf numFmtId="0" fontId="16" fillId="36" borderId="167" xfId="66" applyFont="1" applyFill="1" applyBorder="1" applyAlignment="1" applyProtection="1">
      <alignment horizontal="center" vertical="center"/>
      <protection hidden="1"/>
    </xf>
    <xf numFmtId="0" fontId="15" fillId="0" borderId="0" xfId="66" applyFont="1" applyFill="1" applyBorder="1" applyAlignment="1" applyProtection="1">
      <alignment vertical="center"/>
      <protection hidden="1"/>
    </xf>
    <xf numFmtId="223" fontId="16" fillId="0" borderId="0" xfId="66" applyNumberFormat="1" applyFont="1" applyFill="1" applyBorder="1" applyAlignment="1" applyProtection="1">
      <alignment horizontal="center" vertical="center"/>
      <protection hidden="1"/>
    </xf>
    <xf numFmtId="0" fontId="15" fillId="0" borderId="0" xfId="66" applyFont="1" applyFill="1" applyAlignment="1" applyProtection="1">
      <alignment vertical="center"/>
      <protection hidden="1"/>
    </xf>
    <xf numFmtId="0" fontId="16" fillId="0" borderId="168" xfId="66" applyFont="1" applyBorder="1" applyAlignment="1" applyProtection="1">
      <alignment horizontal="center" vertical="center"/>
      <protection locked="0"/>
    </xf>
    <xf numFmtId="0" fontId="16" fillId="0" borderId="169" xfId="66" applyFont="1" applyBorder="1" applyAlignment="1" applyProtection="1">
      <alignment horizontal="center" vertical="center"/>
      <protection hidden="1"/>
    </xf>
    <xf numFmtId="20" fontId="16" fillId="0" borderId="169" xfId="66" applyNumberFormat="1" applyFont="1" applyBorder="1" applyAlignment="1" applyProtection="1">
      <alignment horizontal="center" vertical="center"/>
      <protection hidden="1"/>
    </xf>
    <xf numFmtId="0" fontId="42" fillId="0" borderId="170" xfId="66" applyFont="1" applyBorder="1" applyAlignment="1" applyProtection="1">
      <alignment vertical="center"/>
      <protection locked="0"/>
    </xf>
    <xf numFmtId="0" fontId="15" fillId="0" borderId="169" xfId="66" applyFont="1" applyBorder="1" applyAlignment="1" applyProtection="1">
      <alignment vertical="center" shrinkToFit="1"/>
      <protection hidden="1"/>
    </xf>
    <xf numFmtId="49" fontId="42" fillId="0" borderId="169" xfId="66" applyNumberFormat="1" applyFont="1" applyBorder="1" applyAlignment="1" applyProtection="1">
      <alignment vertical="center" shrinkToFit="1"/>
      <protection locked="0"/>
    </xf>
    <xf numFmtId="0" fontId="15" fillId="0" borderId="171" xfId="66" applyFont="1" applyBorder="1" applyAlignment="1" applyProtection="1">
      <alignment vertical="center" shrinkToFit="1"/>
      <protection hidden="1"/>
    </xf>
    <xf numFmtId="0" fontId="43" fillId="0" borderId="170" xfId="66" applyFont="1" applyBorder="1" applyAlignment="1" applyProtection="1">
      <alignment vertical="center"/>
      <protection locked="0"/>
    </xf>
    <xf numFmtId="49" fontId="43" fillId="0" borderId="169" xfId="66" applyNumberFormat="1" applyFont="1" applyBorder="1" applyAlignment="1" applyProtection="1">
      <alignment vertical="center" shrinkToFit="1"/>
      <protection locked="0"/>
    </xf>
    <xf numFmtId="0" fontId="43" fillId="0" borderId="172" xfId="66" applyFont="1" applyBorder="1" applyAlignment="1" applyProtection="1">
      <alignment vertical="center"/>
      <protection locked="0"/>
    </xf>
    <xf numFmtId="0" fontId="15" fillId="0" borderId="173" xfId="66" applyFont="1" applyBorder="1" applyAlignment="1" applyProtection="1">
      <alignment vertical="center" shrinkToFit="1"/>
      <protection hidden="1"/>
    </xf>
    <xf numFmtId="49" fontId="43" fillId="0" borderId="173" xfId="66" applyNumberFormat="1" applyFont="1" applyBorder="1" applyAlignment="1" applyProtection="1">
      <alignment vertical="center" shrinkToFit="1"/>
      <protection locked="0"/>
    </xf>
    <xf numFmtId="0" fontId="15" fillId="0" borderId="174" xfId="66" applyFont="1" applyBorder="1" applyAlignment="1" applyProtection="1">
      <alignment vertical="center" shrinkToFit="1"/>
      <protection hidden="1"/>
    </xf>
    <xf numFmtId="0" fontId="15" fillId="0" borderId="175" xfId="66" applyFont="1" applyBorder="1" applyAlignment="1" applyProtection="1">
      <alignment vertical="center"/>
      <protection locked="0"/>
    </xf>
    <xf numFmtId="0" fontId="16" fillId="0" borderId="176" xfId="66" applyFont="1" applyBorder="1" applyAlignment="1" applyProtection="1">
      <alignment horizontal="center" vertical="center"/>
      <protection hidden="1"/>
    </xf>
    <xf numFmtId="20" fontId="16" fillId="0" borderId="176" xfId="66" applyNumberFormat="1" applyFont="1" applyBorder="1" applyAlignment="1" applyProtection="1">
      <alignment horizontal="center" vertical="center"/>
      <protection hidden="1"/>
    </xf>
    <xf numFmtId="0" fontId="43" fillId="0" borderId="177" xfId="66" applyFont="1" applyBorder="1" applyAlignment="1" applyProtection="1">
      <alignment vertical="center"/>
      <protection locked="0"/>
    </xf>
    <xf numFmtId="0" fontId="15" fillId="0" borderId="178" xfId="66" applyFont="1" applyBorder="1" applyAlignment="1" applyProtection="1">
      <alignment vertical="center" shrinkToFit="1"/>
      <protection hidden="1"/>
    </xf>
    <xf numFmtId="49" fontId="43" fillId="0" borderId="178" xfId="66" applyNumberFormat="1" applyFont="1" applyBorder="1" applyAlignment="1" applyProtection="1">
      <alignment vertical="center" shrinkToFit="1"/>
      <protection locked="0"/>
    </xf>
    <xf numFmtId="0" fontId="15" fillId="0" borderId="179" xfId="66" applyFont="1" applyBorder="1" applyAlignment="1" applyProtection="1">
      <alignment vertical="center" shrinkToFit="1"/>
      <protection hidden="1"/>
    </xf>
    <xf numFmtId="20" fontId="16" fillId="0" borderId="0" xfId="66" applyNumberFormat="1" applyFont="1" applyBorder="1" applyAlignment="1" applyProtection="1">
      <alignment horizontal="center" vertical="center"/>
      <protection hidden="1"/>
    </xf>
    <xf numFmtId="0" fontId="16" fillId="0" borderId="0" xfId="66" applyFont="1" applyFill="1" applyBorder="1" applyAlignment="1" applyProtection="1">
      <alignment horizontal="center" vertical="center"/>
      <protection hidden="1"/>
    </xf>
    <xf numFmtId="0" fontId="1" fillId="0" borderId="0" xfId="66" applyFont="1" applyBorder="1" applyAlignment="1" applyProtection="1">
      <alignment vertical="center"/>
      <protection hidden="1"/>
    </xf>
    <xf numFmtId="0" fontId="36" fillId="0" borderId="0" xfId="66" applyFont="1" applyBorder="1" applyAlignment="1" applyProtection="1">
      <alignment vertical="center"/>
      <protection hidden="1"/>
    </xf>
    <xf numFmtId="0" fontId="44" fillId="0" borderId="0" xfId="66" applyFont="1" applyBorder="1" applyAlignment="1" applyProtection="1">
      <alignment vertical="center"/>
      <protection hidden="1"/>
    </xf>
    <xf numFmtId="0" fontId="36" fillId="0" borderId="0" xfId="66" applyFont="1" applyAlignment="1" applyProtection="1">
      <alignment vertical="center"/>
      <protection hidden="1"/>
    </xf>
    <xf numFmtId="0" fontId="1" fillId="0" borderId="0" xfId="66" applyFont="1" applyAlignment="1" applyProtection="1">
      <alignment vertical="center"/>
      <protection hidden="1"/>
    </xf>
    <xf numFmtId="0" fontId="1" fillId="0" borderId="0" xfId="63" applyFont="1" applyAlignment="1" applyProtection="1">
      <alignment vertical="center"/>
      <protection hidden="1"/>
    </xf>
    <xf numFmtId="0" fontId="7" fillId="0" borderId="45" xfId="66" applyFont="1" applyFill="1" applyBorder="1" applyAlignment="1">
      <alignment horizontal="center" vertical="center"/>
      <protection/>
    </xf>
    <xf numFmtId="0" fontId="7" fillId="0" borderId="112" xfId="66" applyFont="1" applyFill="1" applyBorder="1" applyAlignment="1">
      <alignment horizontal="center" vertical="center"/>
      <protection/>
    </xf>
    <xf numFmtId="0" fontId="7" fillId="0" borderId="180" xfId="66" applyFont="1" applyFill="1" applyBorder="1" applyAlignment="1">
      <alignment horizontal="center" vertical="center"/>
      <protection/>
    </xf>
    <xf numFmtId="0" fontId="7" fillId="0" borderId="181" xfId="66" applyFont="1" applyFill="1" applyBorder="1" applyAlignment="1">
      <alignment horizontal="center" vertical="center"/>
      <protection/>
    </xf>
    <xf numFmtId="0" fontId="7" fillId="0" borderId="46" xfId="66" applyFont="1" applyFill="1" applyBorder="1" applyAlignment="1">
      <alignment horizontal="center" vertical="center"/>
      <protection/>
    </xf>
    <xf numFmtId="0" fontId="1" fillId="0" borderId="45" xfId="66" applyFont="1" applyFill="1" applyBorder="1" applyAlignment="1">
      <alignment horizontal="center" vertical="center"/>
      <protection/>
    </xf>
    <xf numFmtId="0" fontId="1" fillId="0" borderId="112" xfId="66" applyFont="1" applyFill="1" applyBorder="1" applyAlignment="1">
      <alignment horizontal="center" vertical="center"/>
      <protection/>
    </xf>
    <xf numFmtId="0" fontId="1" fillId="0" borderId="181" xfId="66" applyFont="1" applyFill="1" applyBorder="1" applyAlignment="1">
      <alignment horizontal="center" vertical="center"/>
      <protection/>
    </xf>
    <xf numFmtId="0" fontId="1" fillId="0" borderId="180" xfId="66" applyFont="1" applyFill="1" applyBorder="1" applyAlignment="1">
      <alignment horizontal="center" vertical="center"/>
      <protection/>
    </xf>
    <xf numFmtId="0" fontId="1" fillId="0" borderId="46" xfId="66" applyFont="1" applyFill="1" applyBorder="1" applyAlignment="1">
      <alignment horizontal="center" vertical="center"/>
      <protection/>
    </xf>
    <xf numFmtId="0" fontId="24" fillId="0" borderId="182" xfId="66" applyFont="1" applyBorder="1" applyAlignment="1">
      <alignment horizontal="center" vertical="center" shrinkToFit="1"/>
      <protection/>
    </xf>
    <xf numFmtId="0" fontId="24" fillId="0" borderId="183" xfId="66" applyFont="1" applyBorder="1" applyAlignment="1">
      <alignment horizontal="center" vertical="center" shrinkToFit="1"/>
      <protection/>
    </xf>
    <xf numFmtId="0" fontId="1" fillId="0" borderId="45" xfId="66" applyFont="1" applyBorder="1" applyAlignment="1">
      <alignment horizontal="center" vertical="center"/>
      <protection/>
    </xf>
    <xf numFmtId="0" fontId="1" fillId="0" borderId="112" xfId="66" applyFont="1" applyBorder="1" applyAlignment="1">
      <alignment horizontal="center" vertical="center"/>
      <protection/>
    </xf>
    <xf numFmtId="0" fontId="1" fillId="0" borderId="46" xfId="66" applyFont="1" applyBorder="1" applyAlignment="1">
      <alignment horizontal="center" vertical="center"/>
      <protection/>
    </xf>
    <xf numFmtId="0" fontId="1" fillId="37" borderId="45" xfId="66" applyFont="1" applyFill="1" applyBorder="1" applyAlignment="1">
      <alignment horizontal="center" vertical="center"/>
      <protection/>
    </xf>
    <xf numFmtId="0" fontId="1" fillId="37" borderId="112" xfId="66" applyFont="1" applyFill="1" applyBorder="1" applyAlignment="1">
      <alignment horizontal="center" vertical="center"/>
      <protection/>
    </xf>
    <xf numFmtId="0" fontId="1" fillId="37" borderId="46" xfId="66" applyFont="1" applyFill="1" applyBorder="1" applyAlignment="1">
      <alignment horizontal="center" vertical="center"/>
      <protection/>
    </xf>
    <xf numFmtId="0" fontId="1" fillId="15" borderId="45" xfId="66" applyFont="1" applyFill="1" applyBorder="1" applyAlignment="1">
      <alignment horizontal="center" vertical="center"/>
      <protection/>
    </xf>
    <xf numFmtId="0" fontId="1" fillId="15" borderId="112" xfId="66" applyFont="1" applyFill="1" applyBorder="1" applyAlignment="1">
      <alignment horizontal="center" vertical="center"/>
      <protection/>
    </xf>
    <xf numFmtId="0" fontId="1" fillId="15" borderId="46" xfId="66" applyFont="1" applyFill="1" applyBorder="1" applyAlignment="1">
      <alignment horizontal="center" vertical="center"/>
      <protection/>
    </xf>
    <xf numFmtId="0" fontId="0" fillId="0" borderId="0" xfId="62" applyFont="1" applyAlignment="1">
      <alignment horizontal="left" vertical="center" wrapText="1"/>
      <protection/>
    </xf>
    <xf numFmtId="0" fontId="20" fillId="0" borderId="20" xfId="66" applyFont="1" applyBorder="1" applyAlignment="1">
      <alignment horizontal="center" vertical="center"/>
      <protection/>
    </xf>
    <xf numFmtId="0" fontId="1" fillId="0" borderId="20" xfId="62" applyFont="1" applyBorder="1" applyAlignment="1">
      <alignment horizontal="center" vertical="center" wrapText="1"/>
      <protection/>
    </xf>
    <xf numFmtId="0" fontId="24" fillId="0" borderId="184" xfId="66" applyFont="1" applyBorder="1" applyAlignment="1">
      <alignment horizontal="center" vertical="center" shrinkToFit="1"/>
      <protection/>
    </xf>
    <xf numFmtId="0" fontId="20" fillId="34" borderId="185" xfId="66" applyFont="1" applyFill="1" applyBorder="1" applyAlignment="1">
      <alignment horizontal="center" vertical="center"/>
      <protection/>
    </xf>
    <xf numFmtId="0" fontId="20" fillId="34" borderId="34" xfId="66" applyFont="1" applyFill="1" applyBorder="1" applyAlignment="1">
      <alignment horizontal="center" vertical="center"/>
      <protection/>
    </xf>
    <xf numFmtId="0" fontId="20" fillId="34" borderId="186" xfId="66" applyFont="1" applyFill="1" applyBorder="1" applyAlignment="1">
      <alignment horizontal="center" vertical="center"/>
      <protection/>
    </xf>
    <xf numFmtId="0" fontId="20" fillId="35" borderId="162" xfId="66" applyFont="1" applyFill="1" applyBorder="1" applyAlignment="1">
      <alignment horizontal="center" vertical="center"/>
      <protection/>
    </xf>
    <xf numFmtId="0" fontId="20" fillId="35" borderId="107" xfId="66" applyFont="1" applyFill="1" applyBorder="1" applyAlignment="1">
      <alignment horizontal="center" vertical="center"/>
      <protection/>
    </xf>
    <xf numFmtId="0" fontId="20" fillId="35" borderId="41" xfId="66" applyFont="1" applyFill="1" applyBorder="1" applyAlignment="1">
      <alignment horizontal="center" vertical="center"/>
      <protection/>
    </xf>
    <xf numFmtId="0" fontId="24" fillId="0" borderId="187" xfId="66" applyFont="1" applyBorder="1" applyAlignment="1">
      <alignment horizontal="center" vertical="center" shrinkToFit="1"/>
      <protection/>
    </xf>
    <xf numFmtId="0" fontId="24" fillId="0" borderId="188" xfId="66" applyFont="1" applyBorder="1" applyAlignment="1">
      <alignment horizontal="center" vertical="center" shrinkToFit="1"/>
      <protection/>
    </xf>
    <xf numFmtId="0" fontId="15" fillId="33" borderId="45" xfId="66" applyFont="1" applyFill="1" applyBorder="1" applyAlignment="1">
      <alignment horizontal="center" vertical="center"/>
      <protection/>
    </xf>
    <xf numFmtId="0" fontId="15" fillId="33" borderId="46" xfId="66" applyFont="1" applyFill="1" applyBorder="1" applyAlignment="1">
      <alignment horizontal="center" vertical="center"/>
      <protection/>
    </xf>
    <xf numFmtId="0" fontId="15" fillId="0" borderId="20" xfId="66" applyFont="1" applyBorder="1" applyAlignment="1">
      <alignment horizontal="center" vertical="center" shrinkToFit="1"/>
      <protection/>
    </xf>
    <xf numFmtId="0" fontId="26" fillId="33" borderId="189" xfId="66" applyFont="1" applyFill="1" applyBorder="1" applyAlignment="1">
      <alignment horizontal="center" vertical="center"/>
      <protection/>
    </xf>
    <xf numFmtId="0" fontId="26" fillId="33" borderId="190" xfId="66" applyFont="1" applyFill="1" applyBorder="1" applyAlignment="1">
      <alignment horizontal="center" vertical="center"/>
      <protection/>
    </xf>
    <xf numFmtId="0" fontId="15" fillId="0" borderId="20" xfId="66" applyFont="1" applyBorder="1" applyAlignment="1">
      <alignment horizontal="center" vertical="center"/>
      <protection/>
    </xf>
    <xf numFmtId="0" fontId="20" fillId="34" borderId="185" xfId="66" applyFont="1" applyFill="1" applyBorder="1" applyAlignment="1">
      <alignment horizontal="center" vertical="center" shrinkToFit="1"/>
      <protection/>
    </xf>
    <xf numFmtId="0" fontId="20" fillId="34" borderId="186" xfId="66" applyFont="1" applyFill="1" applyBorder="1" applyAlignment="1">
      <alignment horizontal="center" vertical="center" shrinkToFit="1"/>
      <protection/>
    </xf>
    <xf numFmtId="0" fontId="20" fillId="35" borderId="162" xfId="66" applyFont="1" applyFill="1" applyBorder="1" applyAlignment="1">
      <alignment horizontal="center" vertical="center" shrinkToFit="1"/>
      <protection/>
    </xf>
    <xf numFmtId="0" fontId="20" fillId="35" borderId="41" xfId="66" applyFont="1" applyFill="1" applyBorder="1" applyAlignment="1">
      <alignment horizontal="center" vertical="center" shrinkToFit="1"/>
      <protection/>
    </xf>
    <xf numFmtId="0" fontId="18" fillId="0" borderId="191" xfId="66" applyFont="1" applyBorder="1" applyAlignment="1">
      <alignment horizontal="center" vertical="center" shrinkToFit="1"/>
      <protection/>
    </xf>
    <xf numFmtId="0" fontId="18" fillId="0" borderId="114" xfId="66" applyFont="1" applyBorder="1" applyAlignment="1">
      <alignment horizontal="center" vertical="center" shrinkToFit="1"/>
      <protection/>
    </xf>
    <xf numFmtId="0" fontId="18" fillId="0" borderId="161" xfId="66" applyFont="1" applyBorder="1" applyAlignment="1">
      <alignment horizontal="center" vertical="center" shrinkToFit="1"/>
      <protection/>
    </xf>
    <xf numFmtId="0" fontId="20" fillId="0" borderId="182" xfId="66" applyFont="1" applyBorder="1" applyAlignment="1">
      <alignment horizontal="center" vertical="center" shrinkToFit="1"/>
      <protection/>
    </xf>
    <xf numFmtId="0" fontId="20" fillId="0" borderId="183" xfId="66" applyFont="1" applyBorder="1" applyAlignment="1">
      <alignment horizontal="center" vertical="center" shrinkToFit="1"/>
      <protection/>
    </xf>
    <xf numFmtId="0" fontId="22" fillId="0" borderId="192" xfId="66" applyFont="1" applyFill="1" applyBorder="1" applyAlignment="1">
      <alignment horizontal="center" vertical="center" shrinkToFit="1"/>
      <protection/>
    </xf>
    <xf numFmtId="0" fontId="22" fillId="0" borderId="193" xfId="66" applyFont="1" applyFill="1" applyBorder="1" applyAlignment="1">
      <alignment horizontal="center" vertical="center" shrinkToFit="1"/>
      <protection/>
    </xf>
    <xf numFmtId="0" fontId="22" fillId="0" borderId="194" xfId="66" applyFont="1" applyFill="1" applyBorder="1" applyAlignment="1">
      <alignment horizontal="center" vertical="center" shrinkToFit="1"/>
      <protection/>
    </xf>
    <xf numFmtId="0" fontId="20" fillId="34" borderId="34" xfId="66" applyFont="1" applyFill="1" applyBorder="1" applyAlignment="1">
      <alignment horizontal="center" vertical="center" shrinkToFit="1"/>
      <protection/>
    </xf>
    <xf numFmtId="0" fontId="20" fillId="35" borderId="107" xfId="66" applyFont="1" applyFill="1" applyBorder="1" applyAlignment="1">
      <alignment horizontal="center" vertical="center" shrinkToFit="1"/>
      <protection/>
    </xf>
    <xf numFmtId="223" fontId="0" fillId="0" borderId="195" xfId="66" applyNumberFormat="1" applyFont="1" applyFill="1" applyBorder="1" applyAlignment="1">
      <alignment horizontal="center" vertical="center" shrinkToFit="1"/>
      <protection/>
    </xf>
    <xf numFmtId="223" fontId="0" fillId="0" borderId="107" xfId="66" applyNumberFormat="1" applyFont="1" applyFill="1" applyBorder="1" applyAlignment="1">
      <alignment horizontal="center" vertical="center" shrinkToFit="1"/>
      <protection/>
    </xf>
    <xf numFmtId="223" fontId="0" fillId="0" borderId="88" xfId="66" applyNumberFormat="1" applyFont="1" applyFill="1" applyBorder="1" applyAlignment="1">
      <alignment horizontal="center" vertical="center" shrinkToFit="1"/>
      <protection/>
    </xf>
    <xf numFmtId="0" fontId="19" fillId="0" borderId="196" xfId="66" applyFont="1" applyBorder="1" applyAlignment="1">
      <alignment horizontal="center" vertical="center" shrinkToFit="1"/>
      <protection/>
    </xf>
    <xf numFmtId="0" fontId="19" fillId="0" borderId="163" xfId="66" applyFont="1" applyBorder="1" applyAlignment="1">
      <alignment horizontal="center" vertical="center" shrinkToFit="1"/>
      <protection/>
    </xf>
    <xf numFmtId="0" fontId="19" fillId="0" borderId="191" xfId="66" applyFont="1" applyBorder="1" applyAlignment="1">
      <alignment horizontal="center" vertical="center" shrinkToFit="1"/>
      <protection/>
    </xf>
    <xf numFmtId="0" fontId="19" fillId="0" borderId="161" xfId="66" applyFont="1" applyBorder="1" applyAlignment="1">
      <alignment horizontal="center" vertical="center" shrinkToFit="1"/>
      <protection/>
    </xf>
    <xf numFmtId="0" fontId="18" fillId="0" borderId="196" xfId="66" applyFont="1" applyBorder="1" applyAlignment="1">
      <alignment horizontal="center" vertical="center" shrinkToFit="1"/>
      <protection/>
    </xf>
    <xf numFmtId="0" fontId="18" fillId="0" borderId="197" xfId="66" applyFont="1" applyBorder="1" applyAlignment="1">
      <alignment horizontal="center" vertical="center" shrinkToFit="1"/>
      <protection/>
    </xf>
    <xf numFmtId="0" fontId="18" fillId="0" borderId="163" xfId="66" applyFont="1" applyBorder="1" applyAlignment="1">
      <alignment horizontal="center" vertical="center" shrinkToFit="1"/>
      <protection/>
    </xf>
    <xf numFmtId="0" fontId="19" fillId="0" borderId="197" xfId="66" applyFont="1" applyBorder="1" applyAlignment="1">
      <alignment horizontal="center" vertical="center" shrinkToFit="1"/>
      <protection/>
    </xf>
    <xf numFmtId="0" fontId="19" fillId="0" borderId="114" xfId="66" applyFont="1" applyBorder="1" applyAlignment="1">
      <alignment horizontal="center" vertical="center" shrinkToFit="1"/>
      <protection/>
    </xf>
    <xf numFmtId="0" fontId="20" fillId="0" borderId="184" xfId="66" applyFont="1" applyBorder="1" applyAlignment="1">
      <alignment horizontal="center" vertical="center" shrinkToFit="1"/>
      <protection/>
    </xf>
    <xf numFmtId="0" fontId="20" fillId="0" borderId="198" xfId="66" applyFont="1" applyBorder="1" applyAlignment="1">
      <alignment horizontal="center" vertical="center" shrinkToFit="1"/>
      <protection/>
    </xf>
    <xf numFmtId="0" fontId="18" fillId="0" borderId="33" xfId="66" applyFont="1" applyBorder="1" applyAlignment="1">
      <alignment horizontal="center" vertical="center" wrapText="1" shrinkToFit="1"/>
      <protection/>
    </xf>
    <xf numFmtId="0" fontId="18" fillId="0" borderId="0" xfId="66" applyFont="1" applyBorder="1" applyAlignment="1">
      <alignment horizontal="center" vertical="center" wrapText="1" shrinkToFit="1"/>
      <protection/>
    </xf>
    <xf numFmtId="0" fontId="18" fillId="0" borderId="11" xfId="66" applyFont="1" applyBorder="1" applyAlignment="1">
      <alignment horizontal="center" vertical="center" wrapText="1" shrinkToFit="1"/>
      <protection/>
    </xf>
    <xf numFmtId="0" fontId="19" fillId="0" borderId="33" xfId="66" applyFont="1" applyBorder="1" applyAlignment="1">
      <alignment horizontal="center" vertical="center" shrinkToFit="1"/>
      <protection/>
    </xf>
    <xf numFmtId="0" fontId="19" fillId="0" borderId="11" xfId="66" applyFont="1" applyBorder="1" applyAlignment="1">
      <alignment horizontal="center" vertical="center" shrinkToFit="1"/>
      <protection/>
    </xf>
    <xf numFmtId="0" fontId="18" fillId="0" borderId="13" xfId="66" applyFont="1" applyBorder="1" applyAlignment="1">
      <alignment horizontal="center" vertical="center" shrinkToFit="1"/>
      <protection/>
    </xf>
    <xf numFmtId="0" fontId="18" fillId="0" borderId="17" xfId="66" applyFont="1" applyBorder="1" applyAlignment="1">
      <alignment horizontal="center" vertical="center" shrinkToFit="1"/>
      <protection/>
    </xf>
    <xf numFmtId="0" fontId="18" fillId="0" borderId="15" xfId="66" applyFont="1" applyBorder="1" applyAlignment="1">
      <alignment horizontal="center" vertical="center" shrinkToFit="1"/>
      <protection/>
    </xf>
    <xf numFmtId="0" fontId="19" fillId="0" borderId="0" xfId="66" applyFont="1" applyBorder="1" applyAlignment="1">
      <alignment horizontal="center" vertical="center" shrinkToFit="1"/>
      <protection/>
    </xf>
    <xf numFmtId="0" fontId="18" fillId="0" borderId="33" xfId="66" applyFont="1" applyBorder="1" applyAlignment="1">
      <alignment horizontal="center" vertical="center" shrinkToFit="1"/>
      <protection/>
    </xf>
    <xf numFmtId="0" fontId="18" fillId="0" borderId="0" xfId="66" applyFont="1" applyBorder="1" applyAlignment="1">
      <alignment horizontal="center" vertical="center" shrinkToFit="1"/>
      <protection/>
    </xf>
    <xf numFmtId="0" fontId="18" fillId="0" borderId="11" xfId="66" applyFont="1" applyBorder="1" applyAlignment="1">
      <alignment horizontal="center" vertical="center" shrinkToFit="1"/>
      <protection/>
    </xf>
    <xf numFmtId="0" fontId="20" fillId="0" borderId="199" xfId="66" applyFont="1" applyBorder="1" applyAlignment="1">
      <alignment horizontal="center" vertical="center" shrinkToFit="1"/>
      <protection/>
    </xf>
    <xf numFmtId="0" fontId="20" fillId="0" borderId="200" xfId="66" applyFont="1" applyBorder="1" applyAlignment="1">
      <alignment horizontal="center" vertical="center" shrinkToFit="1"/>
      <protection/>
    </xf>
    <xf numFmtId="0" fontId="20" fillId="0" borderId="201" xfId="66" applyFont="1" applyBorder="1" applyAlignment="1">
      <alignment horizontal="center" vertical="center" shrinkToFit="1"/>
      <protection/>
    </xf>
    <xf numFmtId="0" fontId="20" fillId="0" borderId="202" xfId="66" applyFont="1" applyBorder="1" applyAlignment="1">
      <alignment horizontal="center" vertical="center" shrinkToFit="1"/>
      <protection/>
    </xf>
    <xf numFmtId="223" fontId="23" fillId="0" borderId="107" xfId="66" applyNumberFormat="1" applyFont="1" applyFill="1" applyBorder="1" applyAlignment="1">
      <alignment horizontal="center" vertical="center" shrinkToFit="1"/>
      <protection/>
    </xf>
    <xf numFmtId="223" fontId="23" fillId="0" borderId="88" xfId="66" applyNumberFormat="1" applyFont="1" applyFill="1" applyBorder="1" applyAlignment="1">
      <alignment horizontal="center" vertical="center" shrinkToFit="1"/>
      <protection/>
    </xf>
    <xf numFmtId="0" fontId="22" fillId="0" borderId="37" xfId="66" applyFont="1" applyFill="1" applyBorder="1" applyAlignment="1">
      <alignment horizontal="center" vertical="center" shrinkToFit="1"/>
      <protection/>
    </xf>
    <xf numFmtId="0" fontId="22" fillId="0" borderId="18" xfId="66" applyFont="1" applyFill="1" applyBorder="1" applyAlignment="1">
      <alignment horizontal="center" vertical="center" shrinkToFit="1"/>
      <protection/>
    </xf>
    <xf numFmtId="0" fontId="22" fillId="0" borderId="203" xfId="66" applyFont="1" applyFill="1" applyBorder="1" applyAlignment="1">
      <alignment horizontal="center" vertical="center" shrinkToFit="1"/>
      <protection/>
    </xf>
    <xf numFmtId="0" fontId="22" fillId="0" borderId="22" xfId="66" applyFont="1" applyFill="1" applyBorder="1" applyAlignment="1">
      <alignment horizontal="center" vertical="center" shrinkToFit="1"/>
      <protection/>
    </xf>
    <xf numFmtId="0" fontId="22" fillId="0" borderId="43" xfId="66" applyFont="1" applyFill="1" applyBorder="1" applyAlignment="1">
      <alignment horizontal="center" vertical="center" shrinkToFit="1"/>
      <protection/>
    </xf>
    <xf numFmtId="0" fontId="20" fillId="0" borderId="187" xfId="66" applyFont="1" applyBorder="1" applyAlignment="1">
      <alignment horizontal="center" vertical="center" shrinkToFit="1"/>
      <protection/>
    </xf>
    <xf numFmtId="0" fontId="20" fillId="0" borderId="188" xfId="66" applyFont="1" applyBorder="1" applyAlignment="1">
      <alignment horizontal="center" vertical="center" shrinkToFit="1"/>
      <protection/>
    </xf>
    <xf numFmtId="0" fontId="20" fillId="0" borderId="204" xfId="66" applyFont="1" applyBorder="1" applyAlignment="1">
      <alignment horizontal="center" vertical="center" shrinkToFit="1"/>
      <protection/>
    </xf>
    <xf numFmtId="0" fontId="20" fillId="34" borderId="32" xfId="66" applyFont="1" applyFill="1" applyBorder="1" applyAlignment="1">
      <alignment horizontal="center" vertical="center" shrinkToFit="1"/>
      <protection/>
    </xf>
    <xf numFmtId="0" fontId="20" fillId="35" borderId="195" xfId="66" applyFont="1" applyFill="1" applyBorder="1" applyAlignment="1">
      <alignment horizontal="center" vertical="center" shrinkToFit="1"/>
      <protection/>
    </xf>
    <xf numFmtId="223" fontId="20" fillId="0" borderId="195" xfId="66" applyNumberFormat="1" applyFont="1" applyBorder="1" applyAlignment="1">
      <alignment horizontal="center" vertical="center" shrinkToFit="1"/>
      <protection/>
    </xf>
    <xf numFmtId="223" fontId="20" fillId="0" borderId="107" xfId="66" applyNumberFormat="1" applyFont="1" applyBorder="1" applyAlignment="1">
      <alignment horizontal="center" vertical="center" shrinkToFit="1"/>
      <protection/>
    </xf>
    <xf numFmtId="0" fontId="18" fillId="0" borderId="13" xfId="66" applyFont="1" applyBorder="1" applyAlignment="1">
      <alignment horizontal="center" vertical="center" wrapText="1" shrinkToFit="1"/>
      <protection/>
    </xf>
    <xf numFmtId="0" fontId="18" fillId="0" borderId="17" xfId="66" applyFont="1" applyBorder="1" applyAlignment="1">
      <alignment horizontal="center" vertical="center" wrapText="1" shrinkToFit="1"/>
      <protection/>
    </xf>
    <xf numFmtId="0" fontId="18" fillId="0" borderId="15" xfId="66" applyFont="1" applyBorder="1" applyAlignment="1">
      <alignment horizontal="center" vertical="center" wrapText="1" shrinkToFit="1"/>
      <protection/>
    </xf>
    <xf numFmtId="0" fontId="19" fillId="0" borderId="13" xfId="66" applyFont="1" applyBorder="1" applyAlignment="1">
      <alignment horizontal="center" vertical="center" shrinkToFit="1"/>
      <protection/>
    </xf>
    <xf numFmtId="0" fontId="19" fillId="0" borderId="15" xfId="66" applyFont="1" applyBorder="1" applyAlignment="1">
      <alignment horizontal="center" vertical="center" shrinkToFit="1"/>
      <protection/>
    </xf>
    <xf numFmtId="0" fontId="19" fillId="0" borderId="17" xfId="66" applyFont="1" applyBorder="1" applyAlignment="1">
      <alignment horizontal="center" vertical="center" shrinkToFit="1"/>
      <protection/>
    </xf>
    <xf numFmtId="0" fontId="20" fillId="0" borderId="205" xfId="66" applyFont="1" applyBorder="1" applyAlignment="1">
      <alignment horizontal="center" vertical="center" shrinkToFit="1"/>
      <protection/>
    </xf>
    <xf numFmtId="0" fontId="20" fillId="0" borderId="206" xfId="66" applyFont="1" applyBorder="1" applyAlignment="1">
      <alignment horizontal="center" vertical="center" shrinkToFit="1"/>
      <protection/>
    </xf>
    <xf numFmtId="0" fontId="20" fillId="0" borderId="119" xfId="66" applyFont="1" applyBorder="1" applyAlignment="1">
      <alignment horizontal="center" vertical="center" shrinkToFit="1"/>
      <protection/>
    </xf>
    <xf numFmtId="0" fontId="20" fillId="0" borderId="121" xfId="66" applyFont="1" applyBorder="1" applyAlignment="1">
      <alignment horizontal="center" vertical="center" shrinkToFit="1"/>
      <protection/>
    </xf>
    <xf numFmtId="0" fontId="20" fillId="0" borderId="207" xfId="66" applyFont="1" applyBorder="1" applyAlignment="1">
      <alignment horizontal="center" vertical="center" shrinkToFit="1"/>
      <protection/>
    </xf>
    <xf numFmtId="223" fontId="20" fillId="0" borderId="88" xfId="66" applyNumberFormat="1" applyFont="1" applyBorder="1" applyAlignment="1">
      <alignment horizontal="center" vertical="center" shrinkToFit="1"/>
      <protection/>
    </xf>
    <xf numFmtId="0" fontId="19" fillId="0" borderId="196" xfId="66" applyFont="1" applyBorder="1" applyAlignment="1">
      <alignment horizontal="center" vertical="center" wrapText="1" shrinkToFit="1"/>
      <protection/>
    </xf>
    <xf numFmtId="0" fontId="19" fillId="0" borderId="197" xfId="66" applyFont="1" applyBorder="1" applyAlignment="1">
      <alignment horizontal="center" vertical="center" wrapText="1" shrinkToFit="1"/>
      <protection/>
    </xf>
    <xf numFmtId="0" fontId="19" fillId="0" borderId="163" xfId="66" applyFont="1" applyBorder="1" applyAlignment="1">
      <alignment horizontal="center" vertical="center" wrapText="1" shrinkToFit="1"/>
      <protection/>
    </xf>
    <xf numFmtId="0" fontId="19" fillId="0" borderId="33" xfId="66" applyFont="1" applyBorder="1" applyAlignment="1">
      <alignment horizontal="center" vertical="center" wrapText="1" shrinkToFit="1"/>
      <protection/>
    </xf>
    <xf numFmtId="0" fontId="19" fillId="0" borderId="0" xfId="66" applyFont="1" applyBorder="1" applyAlignment="1">
      <alignment horizontal="center" vertical="center" wrapText="1" shrinkToFit="1"/>
      <protection/>
    </xf>
    <xf numFmtId="0" fontId="19" fillId="0" borderId="11" xfId="66" applyFont="1" applyBorder="1" applyAlignment="1">
      <alignment horizontal="center" vertical="center" wrapText="1" shrinkToFit="1"/>
      <protection/>
    </xf>
    <xf numFmtId="0" fontId="19" fillId="0" borderId="191" xfId="66" applyFont="1" applyBorder="1" applyAlignment="1">
      <alignment horizontal="center" vertical="center" wrapText="1" shrinkToFit="1"/>
      <protection/>
    </xf>
    <xf numFmtId="0" fontId="19" fillId="0" borderId="114" xfId="66" applyFont="1" applyBorder="1" applyAlignment="1">
      <alignment horizontal="center" vertical="center" wrapText="1" shrinkToFit="1"/>
      <protection/>
    </xf>
    <xf numFmtId="0" fontId="19" fillId="0" borderId="161" xfId="66" applyFont="1" applyBorder="1" applyAlignment="1">
      <alignment horizontal="center" vertical="center" wrapText="1" shrinkToFit="1"/>
      <protection/>
    </xf>
    <xf numFmtId="0" fontId="20" fillId="0" borderId="195" xfId="66" applyFont="1" applyBorder="1" applyAlignment="1">
      <alignment horizontal="center" vertical="center" shrinkToFit="1"/>
      <protection/>
    </xf>
    <xf numFmtId="0" fontId="20" fillId="0" borderId="41" xfId="66" applyFont="1" applyBorder="1" applyAlignment="1">
      <alignment horizontal="center" vertical="center" shrinkToFit="1"/>
      <protection/>
    </xf>
    <xf numFmtId="223" fontId="20" fillId="0" borderId="41" xfId="66" applyNumberFormat="1" applyFont="1" applyBorder="1" applyAlignment="1">
      <alignment horizontal="center" vertical="center" shrinkToFit="1"/>
      <protection/>
    </xf>
    <xf numFmtId="0" fontId="20" fillId="0" borderId="182" xfId="66" applyFont="1" applyBorder="1" applyAlignment="1">
      <alignment horizontal="center" vertical="center"/>
      <protection/>
    </xf>
    <xf numFmtId="0" fontId="20" fillId="0" borderId="183" xfId="66" applyFont="1" applyBorder="1" applyAlignment="1">
      <alignment horizontal="center" vertical="center"/>
      <protection/>
    </xf>
    <xf numFmtId="0" fontId="3" fillId="7" borderId="195" xfId="66" applyFont="1" applyFill="1" applyBorder="1" applyAlignment="1">
      <alignment horizontal="center" vertical="center" wrapText="1"/>
      <protection/>
    </xf>
    <xf numFmtId="0" fontId="3" fillId="7" borderId="107" xfId="66" applyFont="1" applyFill="1" applyBorder="1" applyAlignment="1">
      <alignment horizontal="center" vertical="center" wrapText="1"/>
      <protection/>
    </xf>
    <xf numFmtId="0" fontId="3" fillId="7" borderId="88" xfId="66" applyFont="1" applyFill="1" applyBorder="1" applyAlignment="1">
      <alignment horizontal="center" vertical="center" wrapText="1"/>
      <protection/>
    </xf>
    <xf numFmtId="223" fontId="3" fillId="7" borderId="195" xfId="66" applyNumberFormat="1" applyFont="1" applyFill="1" applyBorder="1" applyAlignment="1">
      <alignment vertical="center" wrapText="1"/>
      <protection/>
    </xf>
    <xf numFmtId="223" fontId="3" fillId="7" borderId="107" xfId="66" applyNumberFormat="1" applyFont="1" applyFill="1" applyBorder="1" applyAlignment="1">
      <alignment vertical="center" wrapText="1"/>
      <protection/>
    </xf>
    <xf numFmtId="223" fontId="3" fillId="7" borderId="88" xfId="66" applyNumberFormat="1" applyFont="1" applyFill="1" applyBorder="1" applyAlignment="1">
      <alignment vertical="center" wrapText="1"/>
      <protection/>
    </xf>
    <xf numFmtId="0" fontId="0" fillId="7" borderId="22" xfId="63" applyFont="1" applyFill="1" applyBorder="1" applyAlignment="1">
      <alignment horizontal="right" vertical="center"/>
      <protection/>
    </xf>
    <xf numFmtId="0" fontId="0" fillId="7" borderId="43" xfId="63" applyFont="1" applyFill="1" applyBorder="1" applyAlignment="1">
      <alignment horizontal="right" vertical="center"/>
      <protection/>
    </xf>
    <xf numFmtId="0" fontId="19" fillId="0" borderId="13" xfId="66" applyFont="1" applyBorder="1" applyAlignment="1">
      <alignment horizontal="center" vertical="center"/>
      <protection/>
    </xf>
    <xf numFmtId="0" fontId="19" fillId="0" borderId="17" xfId="66" applyFont="1" applyBorder="1" applyAlignment="1">
      <alignment horizontal="center" vertical="center"/>
      <protection/>
    </xf>
    <xf numFmtId="0" fontId="19" fillId="0" borderId="15" xfId="66" applyFont="1" applyBorder="1" applyAlignment="1">
      <alignment horizontal="center" vertical="center"/>
      <protection/>
    </xf>
    <xf numFmtId="0" fontId="19" fillId="0" borderId="191" xfId="66" applyFont="1" applyBorder="1" applyAlignment="1">
      <alignment horizontal="center" vertical="center"/>
      <protection/>
    </xf>
    <xf numFmtId="0" fontId="19" fillId="0" borderId="114" xfId="66" applyFont="1" applyBorder="1" applyAlignment="1">
      <alignment horizontal="center" vertical="center"/>
      <protection/>
    </xf>
    <xf numFmtId="0" fontId="19" fillId="0" borderId="161" xfId="66" applyFont="1" applyBorder="1" applyAlignment="1">
      <alignment horizontal="center" vertical="center"/>
      <protection/>
    </xf>
    <xf numFmtId="0" fontId="20" fillId="0" borderId="205" xfId="66" applyFont="1" applyBorder="1" applyAlignment="1">
      <alignment horizontal="center" vertical="center"/>
      <protection/>
    </xf>
    <xf numFmtId="0" fontId="20" fillId="0" borderId="206" xfId="66" applyFont="1" applyBorder="1" applyAlignment="1">
      <alignment horizontal="center" vertical="center"/>
      <protection/>
    </xf>
    <xf numFmtId="0" fontId="20" fillId="0" borderId="32" xfId="66" applyFont="1" applyBorder="1" applyAlignment="1">
      <alignment horizontal="center" vertical="center" shrinkToFit="1"/>
      <protection/>
    </xf>
    <xf numFmtId="0" fontId="20" fillId="0" borderId="186" xfId="66" applyFont="1" applyBorder="1" applyAlignment="1">
      <alignment horizontal="center" vertical="center" shrinkToFit="1"/>
      <protection/>
    </xf>
    <xf numFmtId="0" fontId="0" fillId="7" borderId="13" xfId="66" applyFont="1" applyFill="1" applyBorder="1" applyAlignment="1">
      <alignment horizontal="center" vertical="center" wrapText="1"/>
      <protection/>
    </xf>
    <xf numFmtId="0" fontId="0" fillId="7" borderId="17" xfId="66" applyFont="1" applyFill="1" applyBorder="1" applyAlignment="1">
      <alignment horizontal="center" vertical="center" wrapText="1"/>
      <protection/>
    </xf>
    <xf numFmtId="0" fontId="0" fillId="7" borderId="33" xfId="66" applyFont="1" applyFill="1" applyBorder="1" applyAlignment="1">
      <alignment horizontal="center" vertical="center" wrapText="1"/>
      <protection/>
    </xf>
    <xf numFmtId="0" fontId="0" fillId="7" borderId="0" xfId="66" applyFont="1" applyFill="1" applyBorder="1" applyAlignment="1">
      <alignment horizontal="center" vertical="center" wrapText="1"/>
      <protection/>
    </xf>
    <xf numFmtId="0" fontId="7" fillId="7" borderId="36" xfId="66" applyFont="1" applyFill="1" applyBorder="1" applyAlignment="1">
      <alignment horizontal="center" vertical="center"/>
      <protection/>
    </xf>
    <xf numFmtId="0" fontId="7" fillId="7" borderId="18" xfId="66" applyFill="1" applyBorder="1" applyAlignment="1">
      <alignment horizontal="center" vertical="center"/>
      <protection/>
    </xf>
    <xf numFmtId="0" fontId="7" fillId="7" borderId="37" xfId="66" applyFont="1" applyFill="1" applyBorder="1" applyAlignment="1">
      <alignment horizontal="center" vertical="center"/>
      <protection/>
    </xf>
    <xf numFmtId="0" fontId="7" fillId="7" borderId="31" xfId="66" applyFill="1" applyBorder="1" applyAlignment="1">
      <alignment horizontal="center" vertical="center"/>
      <protection/>
    </xf>
    <xf numFmtId="0" fontId="7" fillId="7" borderId="18" xfId="66" applyFont="1" applyFill="1" applyBorder="1" applyAlignment="1">
      <alignment horizontal="center" vertical="center"/>
      <protection/>
    </xf>
    <xf numFmtId="0" fontId="7" fillId="7" borderId="31" xfId="66" applyFont="1" applyFill="1" applyBorder="1" applyAlignment="1">
      <alignment horizontal="center" vertical="center"/>
      <protection/>
    </xf>
    <xf numFmtId="0" fontId="7" fillId="7" borderId="203" xfId="66" applyFill="1" applyBorder="1" applyAlignment="1">
      <alignment horizontal="center" vertical="center"/>
      <protection/>
    </xf>
    <xf numFmtId="0" fontId="1" fillId="7" borderId="32" xfId="66" applyFont="1" applyFill="1" applyBorder="1" applyAlignment="1">
      <alignment horizontal="center" vertical="center" wrapText="1"/>
      <protection/>
    </xf>
    <xf numFmtId="0" fontId="1" fillId="7" borderId="34" xfId="66" applyFont="1" applyFill="1" applyBorder="1" applyAlignment="1">
      <alignment horizontal="center" vertical="center" wrapText="1"/>
      <protection/>
    </xf>
    <xf numFmtId="0" fontId="1" fillId="7" borderId="35" xfId="66" applyFont="1" applyFill="1" applyBorder="1" applyAlignment="1">
      <alignment horizontal="center" vertical="center" wrapText="1"/>
      <protection/>
    </xf>
    <xf numFmtId="0" fontId="15" fillId="33" borderId="0" xfId="64" applyFont="1" applyFill="1" applyBorder="1" applyAlignment="1">
      <alignment horizontal="left" vertical="center"/>
      <protection/>
    </xf>
    <xf numFmtId="0" fontId="16" fillId="0" borderId="0" xfId="63" applyFont="1" applyBorder="1" applyAlignment="1">
      <alignment horizontal="left" vertical="center"/>
      <protection/>
    </xf>
    <xf numFmtId="0" fontId="17" fillId="0" borderId="0" xfId="63" applyFont="1" applyBorder="1" applyAlignment="1">
      <alignment horizontal="center" vertical="center" shrinkToFit="1"/>
      <protection/>
    </xf>
    <xf numFmtId="0" fontId="16" fillId="0" borderId="0" xfId="63" applyFont="1" applyBorder="1" applyAlignment="1">
      <alignment horizontal="left" vertical="center" shrinkToFit="1"/>
      <protection/>
    </xf>
    <xf numFmtId="0" fontId="15" fillId="33" borderId="0" xfId="63" applyFont="1" applyFill="1" applyBorder="1" applyAlignment="1">
      <alignment horizontal="center" vertical="center" shrinkToFit="1"/>
      <protection/>
    </xf>
    <xf numFmtId="0" fontId="3" fillId="7" borderId="13" xfId="63" applyFont="1" applyFill="1" applyBorder="1" applyAlignment="1">
      <alignment horizontal="center" vertical="center" wrapText="1"/>
      <protection/>
    </xf>
    <xf numFmtId="0" fontId="3" fillId="7" borderId="17" xfId="63" applyFont="1" applyFill="1" applyBorder="1" applyAlignment="1">
      <alignment horizontal="center" vertical="center" wrapText="1"/>
      <protection/>
    </xf>
    <xf numFmtId="0" fontId="3" fillId="7" borderId="15" xfId="63" applyFont="1" applyFill="1" applyBorder="1" applyAlignment="1">
      <alignment horizontal="center" vertical="center" wrapText="1"/>
      <protection/>
    </xf>
    <xf numFmtId="0" fontId="3" fillId="7" borderId="33" xfId="63" applyFont="1" applyFill="1" applyBorder="1" applyAlignment="1">
      <alignment horizontal="center" vertical="center" wrapText="1"/>
      <protection/>
    </xf>
    <xf numFmtId="0" fontId="3" fillId="7" borderId="0" xfId="63" applyFont="1" applyFill="1" applyBorder="1" applyAlignment="1">
      <alignment horizontal="center" vertical="center" wrapText="1"/>
      <protection/>
    </xf>
    <xf numFmtId="0" fontId="3" fillId="7" borderId="11" xfId="63" applyFont="1" applyFill="1" applyBorder="1" applyAlignment="1">
      <alignment horizontal="center" vertical="center" wrapText="1"/>
      <protection/>
    </xf>
    <xf numFmtId="0" fontId="3" fillId="7" borderId="22" xfId="63" applyFont="1" applyFill="1" applyBorder="1" applyAlignment="1">
      <alignment horizontal="center" vertical="center" wrapText="1"/>
      <protection/>
    </xf>
    <xf numFmtId="0" fontId="3" fillId="7" borderId="43" xfId="63" applyFont="1" applyFill="1" applyBorder="1" applyAlignment="1">
      <alignment horizontal="center" vertical="center" wrapText="1"/>
      <protection/>
    </xf>
    <xf numFmtId="0" fontId="3" fillId="7" borderId="10" xfId="63" applyFont="1" applyFill="1" applyBorder="1" applyAlignment="1">
      <alignment horizontal="center" vertical="center" wrapText="1"/>
      <protection/>
    </xf>
    <xf numFmtId="0" fontId="2" fillId="7" borderId="13" xfId="66" applyFont="1" applyFill="1" applyBorder="1" applyAlignment="1">
      <alignment horizontal="center" vertical="center" shrinkToFit="1"/>
      <protection/>
    </xf>
    <xf numFmtId="0" fontId="2" fillId="7" borderId="15" xfId="66" applyFont="1" applyFill="1" applyBorder="1" applyAlignment="1">
      <alignment horizontal="center" vertical="center" shrinkToFit="1"/>
      <protection/>
    </xf>
    <xf numFmtId="0" fontId="2" fillId="7" borderId="33" xfId="66" applyFont="1" applyFill="1" applyBorder="1" applyAlignment="1">
      <alignment horizontal="center" vertical="center" shrinkToFit="1"/>
      <protection/>
    </xf>
    <xf numFmtId="0" fontId="2" fillId="7" borderId="11" xfId="66" applyFont="1" applyFill="1" applyBorder="1" applyAlignment="1">
      <alignment horizontal="center" vertical="center" shrinkToFit="1"/>
      <protection/>
    </xf>
    <xf numFmtId="0" fontId="2" fillId="7" borderId="22" xfId="66" applyFont="1" applyFill="1" applyBorder="1" applyAlignment="1">
      <alignment horizontal="center" vertical="center" shrinkToFit="1"/>
      <protection/>
    </xf>
    <xf numFmtId="0" fontId="2" fillId="7" borderId="10" xfId="66" applyFont="1" applyFill="1" applyBorder="1" applyAlignment="1">
      <alignment horizontal="center" vertical="center" shrinkToFit="1"/>
      <protection/>
    </xf>
    <xf numFmtId="0" fontId="0" fillId="7" borderId="13" xfId="66" applyFont="1" applyFill="1" applyBorder="1" applyAlignment="1">
      <alignment horizontal="center" vertical="center"/>
      <protection/>
    </xf>
    <xf numFmtId="0" fontId="0" fillId="7" borderId="17" xfId="66" applyFont="1" applyFill="1" applyBorder="1" applyAlignment="1">
      <alignment horizontal="center" vertical="center"/>
      <protection/>
    </xf>
    <xf numFmtId="0" fontId="0" fillId="7" borderId="15" xfId="66" applyFont="1" applyFill="1" applyBorder="1" applyAlignment="1">
      <alignment horizontal="center" vertical="center"/>
      <protection/>
    </xf>
    <xf numFmtId="0" fontId="0" fillId="7" borderId="33" xfId="66" applyFont="1" applyFill="1" applyBorder="1" applyAlignment="1">
      <alignment horizontal="center" vertical="center"/>
      <protection/>
    </xf>
    <xf numFmtId="0" fontId="0" fillId="7" borderId="0" xfId="66" applyFont="1" applyFill="1" applyBorder="1" applyAlignment="1">
      <alignment horizontal="center" vertical="center"/>
      <protection/>
    </xf>
    <xf numFmtId="0" fontId="0" fillId="7" borderId="11" xfId="66" applyFont="1" applyFill="1" applyBorder="1" applyAlignment="1">
      <alignment horizontal="center" vertical="center"/>
      <protection/>
    </xf>
    <xf numFmtId="0" fontId="0" fillId="7" borderId="22" xfId="66" applyFont="1" applyFill="1" applyBorder="1" applyAlignment="1">
      <alignment horizontal="center" vertical="center"/>
      <protection/>
    </xf>
    <xf numFmtId="0" fontId="0" fillId="7" borderId="43" xfId="66" applyFont="1" applyFill="1" applyBorder="1" applyAlignment="1">
      <alignment horizontal="center" vertical="center"/>
      <protection/>
    </xf>
    <xf numFmtId="0" fontId="0" fillId="7" borderId="10" xfId="66" applyFont="1" applyFill="1" applyBorder="1" applyAlignment="1">
      <alignment horizontal="center" vertical="center"/>
      <protection/>
    </xf>
    <xf numFmtId="0" fontId="0" fillId="0" borderId="17" xfId="61" applyBorder="1">
      <alignment vertical="center"/>
      <protection/>
    </xf>
    <xf numFmtId="0" fontId="0" fillId="0" borderId="15" xfId="61" applyBorder="1">
      <alignment vertical="center"/>
      <protection/>
    </xf>
    <xf numFmtId="0" fontId="0" fillId="0" borderId="33" xfId="61" applyBorder="1">
      <alignment vertical="center"/>
      <protection/>
    </xf>
    <xf numFmtId="0" fontId="0" fillId="0" borderId="0" xfId="61">
      <alignment vertical="center"/>
      <protection/>
    </xf>
    <xf numFmtId="0" fontId="0" fillId="0" borderId="11" xfId="61" applyBorder="1">
      <alignment vertical="center"/>
      <protection/>
    </xf>
    <xf numFmtId="0" fontId="0" fillId="0" borderId="22" xfId="61" applyBorder="1">
      <alignment vertical="center"/>
      <protection/>
    </xf>
    <xf numFmtId="0" fontId="0" fillId="0" borderId="43" xfId="61" applyBorder="1">
      <alignment vertical="center"/>
      <protection/>
    </xf>
    <xf numFmtId="0" fontId="0" fillId="0" borderId="10" xfId="61" applyBorder="1">
      <alignment vertical="center"/>
      <protection/>
    </xf>
    <xf numFmtId="0" fontId="0" fillId="7" borderId="15" xfId="66" applyFont="1" applyFill="1" applyBorder="1" applyAlignment="1">
      <alignment horizontal="center" vertical="center" wrapText="1"/>
      <protection/>
    </xf>
    <xf numFmtId="0" fontId="0" fillId="7" borderId="11" xfId="66" applyFont="1" applyFill="1" applyBorder="1" applyAlignment="1">
      <alignment horizontal="center" vertical="center" wrapText="1"/>
      <protection/>
    </xf>
    <xf numFmtId="0" fontId="0" fillId="7" borderId="22" xfId="66" applyFont="1" applyFill="1" applyBorder="1" applyAlignment="1">
      <alignment horizontal="center" vertical="center" wrapText="1"/>
      <protection/>
    </xf>
    <xf numFmtId="0" fontId="0" fillId="7" borderId="43" xfId="66" applyFont="1" applyFill="1" applyBorder="1" applyAlignment="1">
      <alignment horizontal="center" vertical="center" wrapText="1"/>
      <protection/>
    </xf>
    <xf numFmtId="0" fontId="0" fillId="7" borderId="10" xfId="66" applyFont="1" applyFill="1" applyBorder="1" applyAlignment="1">
      <alignment horizontal="center" vertical="center" wrapText="1"/>
      <protection/>
    </xf>
    <xf numFmtId="0" fontId="0" fillId="0" borderId="131" xfId="0" applyBorder="1" applyAlignment="1">
      <alignment horizontal="center"/>
    </xf>
    <xf numFmtId="0" fontId="0" fillId="0" borderId="124" xfId="0" applyBorder="1" applyAlignment="1">
      <alignment horizontal="center"/>
    </xf>
    <xf numFmtId="0" fontId="0" fillId="0" borderId="132" xfId="0" applyBorder="1" applyAlignment="1">
      <alignment horizontal="center"/>
    </xf>
    <xf numFmtId="0" fontId="0" fillId="0" borderId="208" xfId="0" applyBorder="1" applyAlignment="1">
      <alignment horizontal="center"/>
    </xf>
    <xf numFmtId="0" fontId="0" fillId="0" borderId="209" xfId="0" applyBorder="1" applyAlignment="1">
      <alignment horizontal="center"/>
    </xf>
    <xf numFmtId="0" fontId="0" fillId="0" borderId="210" xfId="0" applyBorder="1" applyAlignment="1">
      <alignment horizontal="center"/>
    </xf>
    <xf numFmtId="0" fontId="1" fillId="0" borderId="0" xfId="0" applyFont="1" applyAlignment="1">
      <alignment wrapText="1"/>
    </xf>
    <xf numFmtId="0" fontId="0" fillId="0" borderId="0" xfId="0" applyAlignment="1">
      <alignment wrapText="1"/>
    </xf>
    <xf numFmtId="0" fontId="12" fillId="0" borderId="0" xfId="0" applyFont="1" applyAlignment="1">
      <alignment horizontal="left" vertical="center" wrapText="1"/>
    </xf>
    <xf numFmtId="0" fontId="2" fillId="0" borderId="33" xfId="0" applyFont="1" applyBorder="1" applyAlignment="1">
      <alignment horizontal="left" vertical="top" wrapText="1"/>
    </xf>
    <xf numFmtId="0" fontId="0" fillId="0" borderId="0" xfId="0" applyAlignment="1">
      <alignment/>
    </xf>
    <xf numFmtId="0" fontId="0" fillId="0" borderId="11" xfId="0" applyBorder="1" applyAlignment="1">
      <alignment/>
    </xf>
    <xf numFmtId="0" fontId="0" fillId="0" borderId="33" xfId="0" applyBorder="1" applyAlignment="1">
      <alignment/>
    </xf>
    <xf numFmtId="0" fontId="0" fillId="0" borderId="13" xfId="0" applyBorder="1" applyAlignment="1">
      <alignment horizontal="center"/>
    </xf>
    <xf numFmtId="0" fontId="0" fillId="0" borderId="17" xfId="0" applyBorder="1" applyAlignment="1">
      <alignment horizontal="center"/>
    </xf>
    <xf numFmtId="0" fontId="0" fillId="0" borderId="15" xfId="0" applyBorder="1" applyAlignment="1">
      <alignment horizontal="center"/>
    </xf>
    <xf numFmtId="0" fontId="0" fillId="0" borderId="33"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22" xfId="0" applyBorder="1" applyAlignment="1">
      <alignment horizontal="center"/>
    </xf>
    <xf numFmtId="0" fontId="0" fillId="0" borderId="43" xfId="0" applyBorder="1" applyAlignment="1">
      <alignment horizontal="center"/>
    </xf>
    <xf numFmtId="0" fontId="0" fillId="0" borderId="10" xfId="0" applyBorder="1" applyAlignment="1">
      <alignment horizontal="center"/>
    </xf>
    <xf numFmtId="0" fontId="0" fillId="0" borderId="211" xfId="0" applyBorder="1" applyAlignment="1">
      <alignment horizontal="center"/>
    </xf>
    <xf numFmtId="0" fontId="0" fillId="0" borderId="16" xfId="0" applyBorder="1" applyAlignment="1">
      <alignment horizontal="center"/>
    </xf>
    <xf numFmtId="0" fontId="0" fillId="0" borderId="212" xfId="0" applyBorder="1" applyAlignment="1">
      <alignment horizontal="center"/>
    </xf>
    <xf numFmtId="0" fontId="7" fillId="0" borderId="0" xfId="62" applyFont="1" applyAlignment="1">
      <alignment horizontal="left" vertical="center" wrapText="1"/>
      <protection/>
    </xf>
    <xf numFmtId="0" fontId="20" fillId="7" borderId="185" xfId="66" applyFont="1" applyFill="1" applyBorder="1" applyAlignment="1">
      <alignment horizontal="center" vertical="center"/>
      <protection/>
    </xf>
    <xf numFmtId="0" fontId="20" fillId="7" borderId="34" xfId="66" applyFont="1" applyFill="1" applyBorder="1" applyAlignment="1">
      <alignment horizontal="center" vertical="center"/>
      <protection/>
    </xf>
    <xf numFmtId="0" fontId="20" fillId="7" borderId="186" xfId="66" applyFont="1" applyFill="1" applyBorder="1" applyAlignment="1">
      <alignment horizontal="center" vertical="center"/>
      <protection/>
    </xf>
    <xf numFmtId="0" fontId="15" fillId="33" borderId="20" xfId="66" applyFont="1" applyFill="1" applyBorder="1" applyAlignment="1">
      <alignment horizontal="center" vertical="center"/>
      <protection/>
    </xf>
    <xf numFmtId="0" fontId="14" fillId="0" borderId="0" xfId="66" applyFont="1" applyBorder="1" applyAlignment="1">
      <alignment horizontal="left" vertical="center"/>
      <protection/>
    </xf>
    <xf numFmtId="0" fontId="16" fillId="0" borderId="0" xfId="66" applyFont="1" applyBorder="1" applyAlignment="1">
      <alignment horizontal="center" vertical="center"/>
      <protection/>
    </xf>
    <xf numFmtId="0" fontId="83" fillId="0" borderId="207" xfId="66" applyFont="1" applyFill="1" applyBorder="1" applyAlignment="1">
      <alignment horizontal="center" vertical="center" shrinkToFit="1"/>
      <protection/>
    </xf>
    <xf numFmtId="0" fontId="83" fillId="0" borderId="199" xfId="66" applyFont="1" applyFill="1" applyBorder="1" applyAlignment="1">
      <alignment horizontal="center" vertical="center" shrinkToFit="1"/>
      <protection/>
    </xf>
    <xf numFmtId="0" fontId="83" fillId="0" borderId="200" xfId="66" applyFont="1" applyFill="1" applyBorder="1" applyAlignment="1">
      <alignment horizontal="center" vertical="center" shrinkToFit="1"/>
      <protection/>
    </xf>
    <xf numFmtId="0" fontId="22" fillId="0" borderId="121" xfId="66" applyFont="1" applyFill="1" applyBorder="1" applyAlignment="1">
      <alignment horizontal="center" vertical="center" shrinkToFit="1"/>
      <protection/>
    </xf>
    <xf numFmtId="0" fontId="22" fillId="0" borderId="182" xfId="66" applyFont="1" applyFill="1" applyBorder="1" applyAlignment="1">
      <alignment horizontal="center" vertical="center" shrinkToFit="1"/>
      <protection/>
    </xf>
    <xf numFmtId="0" fontId="22" fillId="0" borderId="183" xfId="66" applyFont="1" applyFill="1" applyBorder="1" applyAlignment="1">
      <alignment horizontal="center" vertical="center" shrinkToFit="1"/>
      <protection/>
    </xf>
    <xf numFmtId="0" fontId="22" fillId="0" borderId="40" xfId="66" applyFont="1" applyFill="1" applyBorder="1" applyAlignment="1">
      <alignment horizontal="center" vertical="center" shrinkToFit="1"/>
      <protection/>
    </xf>
    <xf numFmtId="0" fontId="22" fillId="0" borderId="213" xfId="66" applyFont="1" applyFill="1" applyBorder="1" applyAlignment="1">
      <alignment horizontal="center" vertical="center" shrinkToFit="1"/>
      <protection/>
    </xf>
    <xf numFmtId="0" fontId="22" fillId="0" borderId="214" xfId="66" applyFont="1" applyFill="1" applyBorder="1" applyAlignment="1">
      <alignment horizontal="center" vertical="center" shrinkToFit="1"/>
      <protection/>
    </xf>
    <xf numFmtId="0" fontId="20" fillId="35" borderId="88" xfId="66" applyFont="1" applyFill="1" applyBorder="1" applyAlignment="1">
      <alignment horizontal="center" vertical="center" shrinkToFit="1"/>
      <protection/>
    </xf>
    <xf numFmtId="0" fontId="7" fillId="0" borderId="149" xfId="66" applyFont="1" applyBorder="1" applyAlignment="1">
      <alignment horizontal="center" vertical="center"/>
      <protection/>
    </xf>
    <xf numFmtId="0" fontId="7" fillId="0" borderId="149" xfId="66" applyBorder="1" applyAlignment="1">
      <alignment horizontal="center" vertical="center"/>
      <protection/>
    </xf>
    <xf numFmtId="0" fontId="18" fillId="0" borderId="22" xfId="66" applyFont="1" applyBorder="1" applyAlignment="1">
      <alignment horizontal="center" vertical="center" shrinkToFit="1"/>
      <protection/>
    </xf>
    <xf numFmtId="0" fontId="18" fillId="0" borderId="43" xfId="66" applyFont="1" applyBorder="1" applyAlignment="1">
      <alignment horizontal="center" vertical="center" shrinkToFit="1"/>
      <protection/>
    </xf>
    <xf numFmtId="0" fontId="18" fillId="0" borderId="10" xfId="66" applyFont="1" applyBorder="1" applyAlignment="1">
      <alignment horizontal="center" vertical="center" shrinkToFit="1"/>
      <protection/>
    </xf>
    <xf numFmtId="0" fontId="24" fillId="0" borderId="215" xfId="66" applyFont="1" applyBorder="1" applyAlignment="1">
      <alignment horizontal="center" vertical="center" shrinkToFit="1"/>
      <protection/>
    </xf>
    <xf numFmtId="0" fontId="24" fillId="0" borderId="216" xfId="66" applyFont="1" applyBorder="1" applyAlignment="1">
      <alignment horizontal="center" vertical="center" shrinkToFit="1"/>
      <protection/>
    </xf>
    <xf numFmtId="0" fontId="19" fillId="0" borderId="22" xfId="66" applyFont="1" applyBorder="1" applyAlignment="1">
      <alignment horizontal="center" vertical="center" shrinkToFit="1"/>
      <protection/>
    </xf>
    <xf numFmtId="0" fontId="19" fillId="0" borderId="10" xfId="66" applyFont="1" applyBorder="1" applyAlignment="1">
      <alignment horizontal="center" vertical="center" shrinkToFit="1"/>
      <protection/>
    </xf>
    <xf numFmtId="0" fontId="19" fillId="0" borderId="43" xfId="66" applyFont="1" applyBorder="1" applyAlignment="1">
      <alignment horizontal="center" vertical="center" shrinkToFit="1"/>
      <protection/>
    </xf>
    <xf numFmtId="0" fontId="24" fillId="0" borderId="198" xfId="66" applyFont="1" applyBorder="1" applyAlignment="1">
      <alignment horizontal="center" vertical="center" shrinkToFit="1"/>
      <protection/>
    </xf>
    <xf numFmtId="0" fontId="20" fillId="7" borderId="185" xfId="66" applyFont="1" applyFill="1" applyBorder="1" applyAlignment="1">
      <alignment horizontal="center" vertical="center" shrinkToFit="1"/>
      <protection/>
    </xf>
    <xf numFmtId="0" fontId="20" fillId="7" borderId="34" xfId="66" applyFont="1" applyFill="1" applyBorder="1" applyAlignment="1">
      <alignment horizontal="center" vertical="center" shrinkToFit="1"/>
      <protection/>
    </xf>
    <xf numFmtId="0" fontId="20" fillId="7" borderId="35" xfId="66" applyFont="1" applyFill="1" applyBorder="1" applyAlignment="1">
      <alignment horizontal="center" vertical="center" shrinkToFit="1"/>
      <protection/>
    </xf>
    <xf numFmtId="0" fontId="20" fillId="7" borderId="186" xfId="66" applyFont="1" applyFill="1" applyBorder="1" applyAlignment="1">
      <alignment horizontal="center" vertical="center" shrinkToFit="1"/>
      <protection/>
    </xf>
    <xf numFmtId="0" fontId="7" fillId="0" borderId="33" xfId="66" applyBorder="1" applyAlignment="1">
      <alignment horizontal="center" vertical="center"/>
      <protection/>
    </xf>
    <xf numFmtId="0" fontId="7" fillId="0" borderId="0" xfId="66" applyAlignment="1">
      <alignment horizontal="center" vertical="center"/>
      <protection/>
    </xf>
    <xf numFmtId="0" fontId="7" fillId="0" borderId="11" xfId="66" applyBorder="1" applyAlignment="1">
      <alignment horizontal="center" vertical="center"/>
      <protection/>
    </xf>
    <xf numFmtId="0" fontId="20" fillId="7" borderId="32" xfId="66" applyFont="1" applyFill="1" applyBorder="1" applyAlignment="1">
      <alignment horizontal="center" vertical="center" shrinkToFit="1"/>
      <protection/>
    </xf>
    <xf numFmtId="0" fontId="7" fillId="0" borderId="42" xfId="66" applyBorder="1" applyAlignment="1">
      <alignment horizontal="center" vertical="center"/>
      <protection/>
    </xf>
    <xf numFmtId="0" fontId="18" fillId="0" borderId="33" xfId="66" applyFont="1" applyFill="1" applyBorder="1" applyAlignment="1">
      <alignment horizontal="center" vertical="center" shrinkToFit="1"/>
      <protection/>
    </xf>
    <xf numFmtId="0" fontId="18" fillId="0" borderId="0" xfId="66" applyFont="1" applyFill="1" applyBorder="1" applyAlignment="1">
      <alignment horizontal="center" vertical="center" shrinkToFit="1"/>
      <protection/>
    </xf>
    <xf numFmtId="0" fontId="18" fillId="0" borderId="11" xfId="66" applyFont="1" applyFill="1" applyBorder="1" applyAlignment="1">
      <alignment horizontal="center" vertical="center" shrinkToFit="1"/>
      <protection/>
    </xf>
    <xf numFmtId="0" fontId="20" fillId="0" borderId="162" xfId="66" applyFont="1" applyFill="1" applyBorder="1" applyAlignment="1">
      <alignment horizontal="center" vertical="center" shrinkToFit="1"/>
      <protection/>
    </xf>
    <xf numFmtId="0" fontId="20" fillId="0" borderId="41" xfId="66" applyFont="1" applyFill="1" applyBorder="1" applyAlignment="1">
      <alignment horizontal="center" vertical="center" shrinkToFit="1"/>
      <protection/>
    </xf>
    <xf numFmtId="223" fontId="20" fillId="0" borderId="162" xfId="66" applyNumberFormat="1" applyFont="1" applyFill="1" applyBorder="1" applyAlignment="1">
      <alignment horizontal="center" vertical="center" shrinkToFit="1"/>
      <protection/>
    </xf>
    <xf numFmtId="223" fontId="20" fillId="0" borderId="41" xfId="66" applyNumberFormat="1" applyFont="1" applyFill="1" applyBorder="1" applyAlignment="1">
      <alignment horizontal="center" vertical="center" shrinkToFit="1"/>
      <protection/>
    </xf>
    <xf numFmtId="0" fontId="7" fillId="0" borderId="149" xfId="66" applyFont="1" applyBorder="1" applyAlignment="1">
      <alignment horizontal="left" vertical="center" wrapText="1"/>
      <protection/>
    </xf>
    <xf numFmtId="0" fontId="7" fillId="0" borderId="129" xfId="66" applyBorder="1" applyAlignment="1">
      <alignment horizontal="left" vertical="center" wrapText="1"/>
      <protection/>
    </xf>
    <xf numFmtId="0" fontId="18" fillId="0" borderId="191" xfId="66" applyFont="1" applyFill="1" applyBorder="1" applyAlignment="1">
      <alignment horizontal="center" vertical="center" shrinkToFit="1"/>
      <protection/>
    </xf>
    <xf numFmtId="0" fontId="18" fillId="0" borderId="114" xfId="66" applyFont="1" applyFill="1" applyBorder="1" applyAlignment="1">
      <alignment horizontal="center" vertical="center" shrinkToFit="1"/>
      <protection/>
    </xf>
    <xf numFmtId="0" fontId="18" fillId="0" borderId="161" xfId="66" applyFont="1" applyFill="1" applyBorder="1" applyAlignment="1">
      <alignment horizontal="center" vertical="center" shrinkToFit="1"/>
      <protection/>
    </xf>
    <xf numFmtId="0" fontId="18" fillId="0" borderId="13" xfId="66" applyFont="1" applyFill="1" applyBorder="1" applyAlignment="1">
      <alignment horizontal="center" vertical="center" shrinkToFit="1"/>
      <protection/>
    </xf>
    <xf numFmtId="0" fontId="18" fillId="0" borderId="17" xfId="66" applyFont="1" applyFill="1" applyBorder="1" applyAlignment="1">
      <alignment horizontal="center" vertical="center" shrinkToFit="1"/>
      <protection/>
    </xf>
    <xf numFmtId="0" fontId="18" fillId="0" borderId="15" xfId="66" applyFont="1" applyFill="1" applyBorder="1" applyAlignment="1">
      <alignment horizontal="center" vertical="center" shrinkToFit="1"/>
      <protection/>
    </xf>
    <xf numFmtId="0" fontId="24" fillId="0" borderId="205" xfId="66" applyFont="1" applyBorder="1" applyAlignment="1">
      <alignment horizontal="center" vertical="center" shrinkToFit="1"/>
      <protection/>
    </xf>
    <xf numFmtId="0" fontId="24" fillId="0" borderId="206" xfId="66" applyFont="1" applyBorder="1" applyAlignment="1">
      <alignment horizontal="center" vertical="center" shrinkToFit="1"/>
      <protection/>
    </xf>
    <xf numFmtId="0" fontId="7" fillId="0" borderId="41" xfId="66" applyFont="1" applyBorder="1" applyAlignment="1">
      <alignment horizontal="left" vertical="center" wrapText="1"/>
      <protection/>
    </xf>
    <xf numFmtId="0" fontId="7" fillId="0" borderId="149" xfId="66" applyBorder="1" applyAlignment="1">
      <alignment horizontal="left" vertical="center" wrapText="1"/>
      <protection/>
    </xf>
    <xf numFmtId="0" fontId="18" fillId="0" borderId="196" xfId="66" applyFont="1" applyFill="1" applyBorder="1" applyAlignment="1">
      <alignment horizontal="center" vertical="center" shrinkToFit="1"/>
      <protection/>
    </xf>
    <xf numFmtId="0" fontId="18" fillId="0" borderId="197" xfId="66" applyFont="1" applyFill="1" applyBorder="1" applyAlignment="1">
      <alignment horizontal="center" vertical="center" shrinkToFit="1"/>
      <protection/>
    </xf>
    <xf numFmtId="0" fontId="18" fillId="0" borderId="163" xfId="66" applyFont="1" applyFill="1" applyBorder="1" applyAlignment="1">
      <alignment horizontal="center" vertical="center" shrinkToFit="1"/>
      <protection/>
    </xf>
    <xf numFmtId="0" fontId="20" fillId="0" borderId="199" xfId="66" applyFont="1" applyBorder="1" applyAlignment="1">
      <alignment horizontal="center" vertical="center"/>
      <protection/>
    </xf>
    <xf numFmtId="0" fontId="20" fillId="0" borderId="200" xfId="66" applyFont="1" applyBorder="1" applyAlignment="1">
      <alignment horizontal="center" vertical="center"/>
      <protection/>
    </xf>
    <xf numFmtId="0" fontId="20" fillId="0" borderId="185" xfId="66" applyFont="1" applyFill="1" applyBorder="1" applyAlignment="1">
      <alignment horizontal="center" vertical="center" shrinkToFit="1"/>
      <protection/>
    </xf>
    <xf numFmtId="0" fontId="20" fillId="0" borderId="186" xfId="66" applyFont="1" applyFill="1" applyBorder="1" applyAlignment="1">
      <alignment horizontal="center" vertical="center" shrinkToFit="1"/>
      <protection/>
    </xf>
    <xf numFmtId="0" fontId="7" fillId="0" borderId="42" xfId="66" applyFont="1" applyBorder="1" applyAlignment="1">
      <alignment horizontal="center" vertical="center"/>
      <protection/>
    </xf>
    <xf numFmtId="0" fontId="7" fillId="0" borderId="129" xfId="66" applyFont="1" applyBorder="1" applyAlignment="1">
      <alignment horizontal="center" vertical="center"/>
      <protection/>
    </xf>
    <xf numFmtId="0" fontId="16" fillId="38" borderId="0" xfId="63" applyFont="1" applyFill="1" applyBorder="1" applyAlignment="1">
      <alignment horizontal="center" vertical="center"/>
      <protection/>
    </xf>
    <xf numFmtId="0" fontId="16" fillId="0" borderId="0" xfId="63" applyFont="1" applyBorder="1" applyAlignment="1">
      <alignment horizontal="center" vertical="center"/>
      <protection/>
    </xf>
    <xf numFmtId="0" fontId="16" fillId="0" borderId="0" xfId="63" applyFont="1" applyBorder="1" applyAlignment="1">
      <alignment vertical="center"/>
      <protection/>
    </xf>
    <xf numFmtId="0" fontId="15" fillId="0" borderId="45" xfId="66" applyFont="1" applyBorder="1" applyAlignment="1">
      <alignment horizontal="center" vertical="center"/>
      <protection/>
    </xf>
    <xf numFmtId="0" fontId="15" fillId="0" borderId="112" xfId="66" applyFont="1" applyBorder="1" applyAlignment="1">
      <alignment horizontal="center" vertical="center"/>
      <protection/>
    </xf>
    <xf numFmtId="0" fontId="15" fillId="0" borderId="46" xfId="66" applyFont="1" applyBorder="1" applyAlignment="1">
      <alignment horizontal="center" vertical="center"/>
      <protection/>
    </xf>
    <xf numFmtId="0" fontId="22" fillId="0" borderId="207" xfId="66" applyFont="1" applyFill="1" applyBorder="1" applyAlignment="1">
      <alignment horizontal="center" vertical="center" shrinkToFit="1"/>
      <protection/>
    </xf>
    <xf numFmtId="0" fontId="22" fillId="0" borderId="199" xfId="66" applyFont="1" applyFill="1" applyBorder="1" applyAlignment="1">
      <alignment horizontal="center" vertical="center" shrinkToFit="1"/>
      <protection/>
    </xf>
    <xf numFmtId="0" fontId="22" fillId="0" borderId="200" xfId="66" applyFont="1" applyFill="1" applyBorder="1" applyAlignment="1">
      <alignment horizontal="center" vertical="center" shrinkToFit="1"/>
      <protection/>
    </xf>
    <xf numFmtId="0" fontId="20" fillId="34" borderId="35" xfId="66" applyFont="1" applyFill="1" applyBorder="1" applyAlignment="1">
      <alignment horizontal="center" vertical="center" shrinkToFit="1"/>
      <protection/>
    </xf>
    <xf numFmtId="0" fontId="25" fillId="0" borderId="0" xfId="63" applyFont="1" applyBorder="1" applyAlignment="1">
      <alignment horizontal="center" vertical="center"/>
      <protection/>
    </xf>
    <xf numFmtId="0" fontId="25" fillId="33" borderId="0" xfId="63" applyFont="1" applyFill="1" applyBorder="1" applyAlignment="1">
      <alignment horizontal="center" vertical="center"/>
      <protection/>
    </xf>
    <xf numFmtId="0" fontId="1" fillId="0" borderId="0" xfId="62" applyFont="1" applyAlignment="1" applyProtection="1">
      <alignment horizontal="left" vertical="center" wrapText="1"/>
      <protection hidden="1"/>
    </xf>
    <xf numFmtId="0" fontId="1" fillId="0" borderId="0" xfId="62" applyFont="1" applyAlignment="1" applyProtection="1">
      <alignment horizontal="left" vertical="center"/>
      <protection hidden="1"/>
    </xf>
    <xf numFmtId="0" fontId="16" fillId="0" borderId="217" xfId="66" applyFont="1" applyBorder="1" applyAlignment="1" applyProtection="1">
      <alignment horizontal="center" vertical="center"/>
      <protection locked="0"/>
    </xf>
    <xf numFmtId="0" fontId="16" fillId="0" borderId="218" xfId="66" applyFont="1" applyBorder="1" applyAlignment="1" applyProtection="1">
      <alignment horizontal="center" vertical="center"/>
      <protection locked="0"/>
    </xf>
    <xf numFmtId="20" fontId="42" fillId="0" borderId="170" xfId="66" applyNumberFormat="1" applyFont="1" applyBorder="1" applyAlignment="1" applyProtection="1">
      <alignment horizontal="center" vertical="center"/>
      <protection locked="0"/>
    </xf>
    <xf numFmtId="20" fontId="42" fillId="0" borderId="169" xfId="66" applyNumberFormat="1" applyFont="1" applyBorder="1" applyAlignment="1" applyProtection="1">
      <alignment horizontal="center" vertical="center"/>
      <protection locked="0"/>
    </xf>
    <xf numFmtId="0" fontId="42" fillId="0" borderId="169" xfId="66" applyFont="1" applyBorder="1" applyAlignment="1" applyProtection="1">
      <alignment horizontal="center" vertical="center"/>
      <protection locked="0"/>
    </xf>
    <xf numFmtId="0" fontId="15" fillId="0" borderId="219" xfId="66" applyFont="1" applyBorder="1" applyAlignment="1" applyProtection="1">
      <alignment horizontal="center" vertical="center"/>
      <protection locked="0"/>
    </xf>
    <xf numFmtId="0" fontId="15" fillId="0" borderId="220" xfId="66" applyFont="1" applyBorder="1" applyAlignment="1" applyProtection="1">
      <alignment horizontal="center" vertical="center"/>
      <protection locked="0"/>
    </xf>
    <xf numFmtId="20" fontId="42" fillId="0" borderId="221" xfId="66" applyNumberFormat="1" applyFont="1" applyBorder="1" applyAlignment="1" applyProtection="1">
      <alignment horizontal="center" vertical="center"/>
      <protection locked="0"/>
    </xf>
    <xf numFmtId="20" fontId="42" fillId="0" borderId="176" xfId="66" applyNumberFormat="1" applyFont="1" applyBorder="1" applyAlignment="1" applyProtection="1">
      <alignment horizontal="center" vertical="center"/>
      <protection locked="0"/>
    </xf>
    <xf numFmtId="0" fontId="42" fillId="0" borderId="176" xfId="66" applyFont="1" applyBorder="1" applyAlignment="1" applyProtection="1">
      <alignment horizontal="center" vertical="center"/>
      <protection locked="0"/>
    </xf>
    <xf numFmtId="0" fontId="16" fillId="0" borderId="217" xfId="66" applyFont="1" applyBorder="1" applyAlignment="1" applyProtection="1">
      <alignment horizontal="center" vertical="center" shrinkToFit="1"/>
      <protection locked="0"/>
    </xf>
    <xf numFmtId="0" fontId="16" fillId="0" borderId="218" xfId="66" applyFont="1" applyBorder="1" applyAlignment="1" applyProtection="1">
      <alignment horizontal="center" vertical="center" shrinkToFit="1"/>
      <protection locked="0"/>
    </xf>
    <xf numFmtId="0" fontId="16" fillId="36" borderId="222" xfId="66" applyFont="1" applyFill="1" applyBorder="1" applyAlignment="1" applyProtection="1">
      <alignment horizontal="center" vertical="center"/>
      <protection hidden="1"/>
    </xf>
    <xf numFmtId="0" fontId="16" fillId="36" borderId="223" xfId="66" applyFont="1" applyFill="1" applyBorder="1" applyAlignment="1" applyProtection="1">
      <alignment horizontal="center" vertical="center"/>
      <protection hidden="1"/>
    </xf>
    <xf numFmtId="0" fontId="16" fillId="36" borderId="224" xfId="66" applyFont="1" applyFill="1" applyBorder="1" applyAlignment="1" applyProtection="1">
      <alignment horizontal="center" vertical="center"/>
      <protection hidden="1"/>
    </xf>
    <xf numFmtId="0" fontId="16" fillId="36" borderId="167" xfId="66" applyFont="1" applyFill="1" applyBorder="1" applyAlignment="1" applyProtection="1">
      <alignment horizontal="center" vertical="center"/>
      <protection hidden="1"/>
    </xf>
    <xf numFmtId="0" fontId="16" fillId="36" borderId="225" xfId="66" applyFont="1" applyFill="1" applyBorder="1" applyAlignment="1" applyProtection="1">
      <alignment horizontal="center" vertical="center"/>
      <protection hidden="1"/>
    </xf>
    <xf numFmtId="0" fontId="36" fillId="0" borderId="0" xfId="66" applyFont="1" applyBorder="1" applyAlignment="1" applyProtection="1">
      <alignment horizontal="left" vertical="center"/>
      <protection hidden="1"/>
    </xf>
    <xf numFmtId="0" fontId="85" fillId="0" borderId="189" xfId="66" applyFont="1" applyBorder="1" applyAlignment="1" applyProtection="1">
      <alignment horizontal="center" vertical="center"/>
      <protection locked="0"/>
    </xf>
    <xf numFmtId="0" fontId="85" fillId="0" borderId="190" xfId="66" applyFont="1" applyBorder="1" applyAlignment="1" applyProtection="1">
      <alignment horizontal="center" vertical="center"/>
      <protection locked="0"/>
    </xf>
    <xf numFmtId="0" fontId="16" fillId="0" borderId="226" xfId="66" applyFont="1" applyBorder="1" applyAlignment="1" applyProtection="1">
      <alignment horizontal="center" vertical="center"/>
      <protection hidden="1"/>
    </xf>
    <xf numFmtId="0" fontId="16" fillId="0" borderId="165" xfId="66" applyFont="1" applyBorder="1" applyAlignment="1" applyProtection="1">
      <alignment horizontal="center" vertical="center"/>
      <protection hidden="1"/>
    </xf>
    <xf numFmtId="49" fontId="85" fillId="0" borderId="189" xfId="66" applyNumberFormat="1" applyFont="1" applyBorder="1" applyAlignment="1" applyProtection="1">
      <alignment horizontal="center" vertical="center"/>
      <protection locked="0"/>
    </xf>
    <xf numFmtId="49" fontId="85" fillId="0" borderId="190" xfId="66" applyNumberFormat="1" applyFont="1" applyBorder="1" applyAlignment="1" applyProtection="1">
      <alignment horizontal="center" vertical="center"/>
      <protection locked="0"/>
    </xf>
    <xf numFmtId="0" fontId="7" fillId="36" borderId="195" xfId="66" applyFill="1" applyBorder="1" applyAlignment="1" applyProtection="1">
      <alignment horizontal="center" vertical="center" wrapText="1"/>
      <protection hidden="1"/>
    </xf>
    <xf numFmtId="0" fontId="0" fillId="0" borderId="107" xfId="0" applyBorder="1" applyAlignment="1">
      <alignment horizontal="center" vertical="center" wrapText="1"/>
    </xf>
    <xf numFmtId="0" fontId="0" fillId="0" borderId="88" xfId="0" applyBorder="1" applyAlignment="1">
      <alignment horizontal="center" vertical="center" wrapText="1"/>
    </xf>
    <xf numFmtId="0" fontId="0" fillId="36" borderId="31" xfId="65" applyFont="1" applyFill="1" applyBorder="1" applyAlignment="1" applyProtection="1">
      <alignment horizontal="center" vertical="center"/>
      <protection hidden="1"/>
    </xf>
    <xf numFmtId="0" fontId="0" fillId="36" borderId="150" xfId="65" applyFont="1" applyFill="1" applyBorder="1" applyAlignment="1" applyProtection="1">
      <alignment horizontal="center" vertical="center"/>
      <protection hidden="1"/>
    </xf>
    <xf numFmtId="0" fontId="0" fillId="36" borderId="163" xfId="65" applyFont="1" applyFill="1" applyBorder="1" applyAlignment="1" applyProtection="1">
      <alignment horizontal="center" vertical="center"/>
      <protection hidden="1"/>
    </xf>
    <xf numFmtId="225" fontId="85" fillId="0" borderId="189" xfId="66" applyNumberFormat="1" applyFont="1" applyBorder="1" applyAlignment="1" applyProtection="1">
      <alignment horizontal="center" vertical="center"/>
      <protection locked="0"/>
    </xf>
    <xf numFmtId="0" fontId="0" fillId="0" borderId="190" xfId="0" applyBorder="1" applyAlignment="1">
      <alignment horizontal="center" vertical="center"/>
    </xf>
    <xf numFmtId="0" fontId="16" fillId="0" borderId="0" xfId="66" applyFont="1" applyBorder="1" applyAlignment="1" applyProtection="1">
      <alignment horizontal="center" vertical="center"/>
      <protection hidden="1"/>
    </xf>
    <xf numFmtId="0" fontId="3" fillId="36" borderId="14" xfId="65" applyFont="1" applyFill="1" applyBorder="1" applyAlignment="1" applyProtection="1">
      <alignment horizontal="center" vertical="center" wrapText="1"/>
      <protection hidden="1"/>
    </xf>
    <xf numFmtId="0" fontId="3" fillId="36" borderId="19" xfId="65" applyFont="1" applyFill="1" applyBorder="1" applyAlignment="1" applyProtection="1">
      <alignment horizontal="center" vertical="center" wrapText="1"/>
      <protection hidden="1"/>
    </xf>
    <xf numFmtId="0" fontId="3" fillId="36" borderId="23" xfId="65" applyFont="1" applyFill="1" applyBorder="1" applyAlignment="1" applyProtection="1">
      <alignment horizontal="center" vertical="center" wrapText="1"/>
      <protection hidden="1"/>
    </xf>
    <xf numFmtId="0" fontId="7" fillId="36" borderId="36" xfId="65" applyFont="1" applyFill="1" applyBorder="1" applyAlignment="1" applyProtection="1">
      <alignment horizontal="center" vertical="center"/>
      <protection hidden="1"/>
    </xf>
    <xf numFmtId="0" fontId="7" fillId="36" borderId="18" xfId="65" applyFont="1" applyFill="1" applyBorder="1" applyAlignment="1" applyProtection="1">
      <alignment horizontal="center" vertical="center"/>
      <protection hidden="1"/>
    </xf>
    <xf numFmtId="0" fontId="7" fillId="36" borderId="37" xfId="65" applyFont="1" applyFill="1" applyBorder="1" applyAlignment="1" applyProtection="1">
      <alignment horizontal="center" vertical="center"/>
      <protection hidden="1"/>
    </xf>
    <xf numFmtId="0" fontId="7" fillId="36" borderId="31" xfId="65" applyFont="1" applyFill="1" applyBorder="1" applyAlignment="1" applyProtection="1">
      <alignment horizontal="center" vertical="center"/>
      <protection hidden="1"/>
    </xf>
    <xf numFmtId="0" fontId="7" fillId="36" borderId="37" xfId="66" applyFill="1" applyBorder="1" applyAlignment="1" applyProtection="1">
      <alignment horizontal="center" vertical="center"/>
      <protection hidden="1"/>
    </xf>
    <xf numFmtId="0" fontId="7" fillId="36" borderId="18" xfId="66" applyFill="1" applyBorder="1" applyAlignment="1" applyProtection="1">
      <alignment horizontal="center" vertical="center"/>
      <protection hidden="1"/>
    </xf>
    <xf numFmtId="0" fontId="15" fillId="0" borderId="0" xfId="63" applyFont="1" applyAlignment="1" applyProtection="1">
      <alignment horizontal="left" vertical="center"/>
      <protection locked="0"/>
    </xf>
    <xf numFmtId="0" fontId="16" fillId="0" borderId="0" xfId="65" applyFont="1" applyBorder="1" applyAlignment="1" applyProtection="1">
      <alignment horizontal="center" vertical="center"/>
      <protection hidden="1"/>
    </xf>
    <xf numFmtId="0" fontId="16" fillId="0" borderId="0" xfId="65" applyFont="1" applyBorder="1" applyAlignment="1" applyProtection="1">
      <alignment horizontal="left" vertical="center"/>
      <protection hidden="1"/>
    </xf>
    <xf numFmtId="0" fontId="0" fillId="0" borderId="0" xfId="0" applyAlignment="1">
      <alignment horizontal="left" vertical="center"/>
    </xf>
    <xf numFmtId="0" fontId="32" fillId="0" borderId="0" xfId="65" applyFont="1" applyBorder="1" applyAlignment="1" applyProtection="1">
      <alignment horizontal="left" vertical="center"/>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横浜）勤務形態一覧表※認知ﾃﾞｲ単独・併設" xfId="62"/>
    <cellStyle name="標準_（参考様式1）勤務形態一覧表※GH" xfId="63"/>
    <cellStyle name="標準_（参考様式1）勤務形態一覧表※介護予防支援事業" xfId="64"/>
    <cellStyle name="標準_（参考様式1）勤務形態一覧表※特定施設" xfId="65"/>
    <cellStyle name="標準_21-sanko_yosiki1_gh"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G124"/>
  <sheetViews>
    <sheetView tabSelected="1" view="pageBreakPreview" zoomScale="80" zoomScaleSheetLayoutView="80" zoomScalePageLayoutView="0" workbookViewId="0" topLeftCell="A1">
      <selection activeCell="AW13" sqref="AW13"/>
    </sheetView>
  </sheetViews>
  <sheetFormatPr defaultColWidth="9.00390625" defaultRowHeight="13.5"/>
  <cols>
    <col min="1" max="1" width="7.375" style="68" customWidth="1"/>
    <col min="2" max="11" width="3.125" style="68" customWidth="1"/>
    <col min="12" max="17" width="3.25390625" style="68" customWidth="1"/>
    <col min="18" max="21" width="3.125" style="68" customWidth="1"/>
    <col min="22" max="55" width="3.25390625" style="68" customWidth="1"/>
    <col min="56" max="56" width="6.375" style="276" customWidth="1"/>
    <col min="57" max="57" width="6.50390625" style="276" customWidth="1"/>
    <col min="58" max="58" width="7.875" style="277" customWidth="1"/>
    <col min="59" max="59" width="2.125" style="68" customWidth="1"/>
    <col min="60" max="16384" width="9.00390625" style="68" customWidth="1"/>
  </cols>
  <sheetData>
    <row r="1" spans="1:59" s="58" customFormat="1" ht="18" customHeight="1">
      <c r="A1" s="53"/>
      <c r="B1" s="54" t="s">
        <v>48</v>
      </c>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5" t="s">
        <v>49</v>
      </c>
      <c r="AE1" s="668"/>
      <c r="AF1" s="668"/>
      <c r="AG1" s="56"/>
      <c r="AH1" s="57" t="s">
        <v>50</v>
      </c>
      <c r="AI1" s="56"/>
      <c r="AJ1" s="55" t="s">
        <v>51</v>
      </c>
      <c r="AK1" s="55"/>
      <c r="AM1" s="669" t="s">
        <v>52</v>
      </c>
      <c r="AN1" s="669"/>
      <c r="AO1" s="669"/>
      <c r="AP1" s="669"/>
      <c r="AQ1" s="669"/>
      <c r="AR1" s="59" t="s">
        <v>53</v>
      </c>
      <c r="AS1" s="670" t="s">
        <v>286</v>
      </c>
      <c r="AT1" s="670"/>
      <c r="AU1" s="670"/>
      <c r="AV1" s="670"/>
      <c r="AW1" s="670"/>
      <c r="AX1" s="670"/>
      <c r="AY1" s="670"/>
      <c r="AZ1" s="670"/>
      <c r="BA1" s="670"/>
      <c r="BB1" s="670"/>
      <c r="BC1" s="670"/>
      <c r="BD1" s="670"/>
      <c r="BE1" s="670"/>
      <c r="BF1" s="60" t="s">
        <v>54</v>
      </c>
      <c r="BG1" s="53"/>
    </row>
    <row r="2" spans="1:59" s="58" customFormat="1" ht="19.5" customHeight="1">
      <c r="A2" s="53"/>
      <c r="B2" s="61"/>
      <c r="C2" s="62"/>
      <c r="D2" s="62"/>
      <c r="E2" s="62"/>
      <c r="F2" s="62"/>
      <c r="G2" s="62"/>
      <c r="H2" s="62"/>
      <c r="I2" s="62"/>
      <c r="J2" s="62"/>
      <c r="K2" s="53"/>
      <c r="L2" s="53"/>
      <c r="M2" s="53"/>
      <c r="N2" s="53"/>
      <c r="O2" s="53"/>
      <c r="P2" s="53"/>
      <c r="Q2" s="53"/>
      <c r="R2" s="62"/>
      <c r="S2" s="62"/>
      <c r="T2" s="62"/>
      <c r="U2" s="53"/>
      <c r="V2" s="53"/>
      <c r="W2" s="53"/>
      <c r="X2" s="53"/>
      <c r="Y2" s="53"/>
      <c r="Z2" s="53"/>
      <c r="AA2" s="53"/>
      <c r="AB2" s="53"/>
      <c r="AC2" s="53"/>
      <c r="AD2" s="53"/>
      <c r="AE2" s="53"/>
      <c r="AF2" s="53"/>
      <c r="AG2" s="53"/>
      <c r="AH2" s="63"/>
      <c r="AI2" s="63"/>
      <c r="AJ2" s="63"/>
      <c r="AK2" s="63"/>
      <c r="AL2" s="63"/>
      <c r="AM2" s="671" t="s">
        <v>55</v>
      </c>
      <c r="AN2" s="671"/>
      <c r="AO2" s="671"/>
      <c r="AP2" s="671"/>
      <c r="AQ2" s="671"/>
      <c r="AR2" s="59" t="s">
        <v>53</v>
      </c>
      <c r="AS2" s="672"/>
      <c r="AT2" s="672"/>
      <c r="AU2" s="672"/>
      <c r="AV2" s="672"/>
      <c r="AW2" s="672"/>
      <c r="AX2" s="672"/>
      <c r="AY2" s="672"/>
      <c r="AZ2" s="672"/>
      <c r="BA2" s="672"/>
      <c r="BB2" s="672"/>
      <c r="BC2" s="672"/>
      <c r="BD2" s="672"/>
      <c r="BE2" s="672"/>
      <c r="BF2" s="60" t="s">
        <v>56</v>
      </c>
      <c r="BG2" s="53"/>
    </row>
    <row r="3" spans="1:59" ht="3.75" customHeight="1" thickBot="1">
      <c r="A3" s="64"/>
      <c r="B3" s="65"/>
      <c r="C3" s="66"/>
      <c r="D3" s="66"/>
      <c r="E3" s="66"/>
      <c r="F3" s="66"/>
      <c r="G3" s="66"/>
      <c r="H3" s="66"/>
      <c r="I3" s="66"/>
      <c r="J3" s="66"/>
      <c r="K3" s="64"/>
      <c r="L3" s="64"/>
      <c r="M3" s="64"/>
      <c r="N3" s="64"/>
      <c r="O3" s="64"/>
      <c r="P3" s="64"/>
      <c r="Q3" s="64"/>
      <c r="R3" s="66"/>
      <c r="S3" s="66"/>
      <c r="T3" s="66"/>
      <c r="U3" s="64"/>
      <c r="V3" s="64"/>
      <c r="W3" s="64"/>
      <c r="X3" s="64"/>
      <c r="Y3" s="64"/>
      <c r="Z3" s="64"/>
      <c r="AA3" s="64"/>
      <c r="AB3" s="67"/>
      <c r="AC3" s="64"/>
      <c r="AD3" s="64"/>
      <c r="AE3" s="64"/>
      <c r="AF3" s="64"/>
      <c r="AG3" s="64"/>
      <c r="AH3" s="64"/>
      <c r="AI3" s="64"/>
      <c r="AJ3" s="64"/>
      <c r="AK3" s="64"/>
      <c r="AL3" s="64"/>
      <c r="AM3" s="64"/>
      <c r="AO3" s="69"/>
      <c r="AP3" s="64"/>
      <c r="AQ3" s="64"/>
      <c r="AR3" s="64"/>
      <c r="AS3" s="64"/>
      <c r="AT3" s="64"/>
      <c r="AU3" s="64"/>
      <c r="AV3" s="64"/>
      <c r="AW3" s="64"/>
      <c r="AX3" s="64"/>
      <c r="AY3" s="64"/>
      <c r="AZ3" s="64"/>
      <c r="BA3" s="64"/>
      <c r="BB3" s="64"/>
      <c r="BC3" s="64"/>
      <c r="BD3" s="70"/>
      <c r="BE3" s="70"/>
      <c r="BF3" s="71"/>
      <c r="BG3" s="64"/>
    </row>
    <row r="4" spans="1:59" ht="19.5" customHeight="1">
      <c r="A4" s="64"/>
      <c r="B4" s="673" t="s">
        <v>57</v>
      </c>
      <c r="C4" s="674"/>
      <c r="D4" s="674"/>
      <c r="E4" s="675"/>
      <c r="F4" s="682" t="s">
        <v>58</v>
      </c>
      <c r="G4" s="683"/>
      <c r="H4" s="688" t="s">
        <v>59</v>
      </c>
      <c r="I4" s="689"/>
      <c r="J4" s="689"/>
      <c r="K4" s="689"/>
      <c r="L4" s="690"/>
      <c r="M4" s="654" t="s">
        <v>60</v>
      </c>
      <c r="N4" s="697"/>
      <c r="O4" s="697"/>
      <c r="P4" s="697"/>
      <c r="Q4" s="698"/>
      <c r="R4" s="654" t="s">
        <v>61</v>
      </c>
      <c r="S4" s="655"/>
      <c r="T4" s="655"/>
      <c r="U4" s="655"/>
      <c r="V4" s="705"/>
      <c r="W4" s="654" t="s">
        <v>62</v>
      </c>
      <c r="X4" s="655"/>
      <c r="Y4" s="655"/>
      <c r="Z4" s="655"/>
      <c r="AA4" s="655"/>
      <c r="AB4" s="658" t="s">
        <v>63</v>
      </c>
      <c r="AC4" s="659"/>
      <c r="AD4" s="659"/>
      <c r="AE4" s="659"/>
      <c r="AF4" s="659"/>
      <c r="AG4" s="659"/>
      <c r="AH4" s="659"/>
      <c r="AI4" s="660" t="s">
        <v>64</v>
      </c>
      <c r="AJ4" s="659"/>
      <c r="AK4" s="659"/>
      <c r="AL4" s="659"/>
      <c r="AM4" s="659"/>
      <c r="AN4" s="659"/>
      <c r="AO4" s="661"/>
      <c r="AP4" s="660" t="s">
        <v>65</v>
      </c>
      <c r="AQ4" s="662"/>
      <c r="AR4" s="662"/>
      <c r="AS4" s="662"/>
      <c r="AT4" s="662"/>
      <c r="AU4" s="662"/>
      <c r="AV4" s="663"/>
      <c r="AW4" s="662" t="s">
        <v>66</v>
      </c>
      <c r="AX4" s="659"/>
      <c r="AY4" s="659"/>
      <c r="AZ4" s="659"/>
      <c r="BA4" s="659"/>
      <c r="BB4" s="659"/>
      <c r="BC4" s="664"/>
      <c r="BD4" s="665" t="s">
        <v>67</v>
      </c>
      <c r="BE4" s="636" t="s">
        <v>68</v>
      </c>
      <c r="BF4" s="639" t="s">
        <v>69</v>
      </c>
      <c r="BG4" s="64"/>
    </row>
    <row r="5" spans="1:59" ht="19.5" customHeight="1">
      <c r="A5" s="64"/>
      <c r="B5" s="676"/>
      <c r="C5" s="677"/>
      <c r="D5" s="677"/>
      <c r="E5" s="678"/>
      <c r="F5" s="684"/>
      <c r="G5" s="685"/>
      <c r="H5" s="691"/>
      <c r="I5" s="692"/>
      <c r="J5" s="692"/>
      <c r="K5" s="692"/>
      <c r="L5" s="693"/>
      <c r="M5" s="699"/>
      <c r="N5" s="700"/>
      <c r="O5" s="700"/>
      <c r="P5" s="700"/>
      <c r="Q5" s="701"/>
      <c r="R5" s="656"/>
      <c r="S5" s="657"/>
      <c r="T5" s="657"/>
      <c r="U5" s="657"/>
      <c r="V5" s="706"/>
      <c r="W5" s="656"/>
      <c r="X5" s="657"/>
      <c r="Y5" s="657"/>
      <c r="Z5" s="657"/>
      <c r="AA5" s="657"/>
      <c r="AB5" s="72">
        <v>1</v>
      </c>
      <c r="AC5" s="73">
        <v>2</v>
      </c>
      <c r="AD5" s="73">
        <v>3</v>
      </c>
      <c r="AE5" s="73">
        <v>4</v>
      </c>
      <c r="AF5" s="73">
        <v>5</v>
      </c>
      <c r="AG5" s="73">
        <v>6</v>
      </c>
      <c r="AH5" s="74">
        <v>7</v>
      </c>
      <c r="AI5" s="75">
        <v>8</v>
      </c>
      <c r="AJ5" s="73">
        <v>9</v>
      </c>
      <c r="AK5" s="73">
        <v>10</v>
      </c>
      <c r="AL5" s="73">
        <v>11</v>
      </c>
      <c r="AM5" s="73">
        <v>12</v>
      </c>
      <c r="AN5" s="73">
        <v>13</v>
      </c>
      <c r="AO5" s="76">
        <v>14</v>
      </c>
      <c r="AP5" s="75">
        <v>15</v>
      </c>
      <c r="AQ5" s="73">
        <v>16</v>
      </c>
      <c r="AR5" s="73">
        <v>17</v>
      </c>
      <c r="AS5" s="73">
        <v>18</v>
      </c>
      <c r="AT5" s="73">
        <v>19</v>
      </c>
      <c r="AU5" s="73">
        <v>20</v>
      </c>
      <c r="AV5" s="76">
        <v>21</v>
      </c>
      <c r="AW5" s="77">
        <v>22</v>
      </c>
      <c r="AX5" s="73">
        <v>23</v>
      </c>
      <c r="AY5" s="73">
        <v>24</v>
      </c>
      <c r="AZ5" s="73">
        <v>25</v>
      </c>
      <c r="BA5" s="73">
        <v>26</v>
      </c>
      <c r="BB5" s="73">
        <v>27</v>
      </c>
      <c r="BC5" s="73">
        <v>28</v>
      </c>
      <c r="BD5" s="666"/>
      <c r="BE5" s="637"/>
      <c r="BF5" s="640"/>
      <c r="BG5" s="64"/>
    </row>
    <row r="6" spans="1:59" ht="19.5" customHeight="1" thickBot="1">
      <c r="A6" s="64"/>
      <c r="B6" s="679"/>
      <c r="C6" s="680"/>
      <c r="D6" s="680"/>
      <c r="E6" s="681"/>
      <c r="F6" s="686"/>
      <c r="G6" s="687"/>
      <c r="H6" s="694"/>
      <c r="I6" s="695"/>
      <c r="J6" s="695"/>
      <c r="K6" s="695"/>
      <c r="L6" s="696"/>
      <c r="M6" s="702"/>
      <c r="N6" s="703"/>
      <c r="O6" s="703"/>
      <c r="P6" s="703"/>
      <c r="Q6" s="704"/>
      <c r="R6" s="707"/>
      <c r="S6" s="708"/>
      <c r="T6" s="708"/>
      <c r="U6" s="708"/>
      <c r="V6" s="709"/>
      <c r="W6" s="642" t="s">
        <v>70</v>
      </c>
      <c r="X6" s="643"/>
      <c r="Y6" s="643"/>
      <c r="Z6" s="643"/>
      <c r="AA6" s="643"/>
      <c r="AB6" s="78"/>
      <c r="AC6" s="79"/>
      <c r="AD6" s="79"/>
      <c r="AE6" s="79"/>
      <c r="AF6" s="79"/>
      <c r="AG6" s="80"/>
      <c r="AH6" s="81"/>
      <c r="AI6" s="82"/>
      <c r="AJ6" s="79"/>
      <c r="AK6" s="79"/>
      <c r="AL6" s="79"/>
      <c r="AM6" s="79"/>
      <c r="AN6" s="80"/>
      <c r="AO6" s="83"/>
      <c r="AP6" s="82"/>
      <c r="AQ6" s="79"/>
      <c r="AR6" s="79"/>
      <c r="AS6" s="79"/>
      <c r="AT6" s="79"/>
      <c r="AU6" s="80"/>
      <c r="AV6" s="83"/>
      <c r="AW6" s="80"/>
      <c r="AX6" s="79"/>
      <c r="AY6" s="79"/>
      <c r="AZ6" s="79"/>
      <c r="BA6" s="79"/>
      <c r="BB6" s="80"/>
      <c r="BC6" s="79"/>
      <c r="BD6" s="667"/>
      <c r="BE6" s="638"/>
      <c r="BF6" s="641"/>
      <c r="BG6" s="64"/>
    </row>
    <row r="7" spans="1:59" ht="18.75" customHeight="1">
      <c r="A7" s="64"/>
      <c r="B7" s="585" t="s">
        <v>71</v>
      </c>
      <c r="C7" s="586"/>
      <c r="D7" s="586"/>
      <c r="E7" s="587"/>
      <c r="F7" s="613"/>
      <c r="G7" s="614"/>
      <c r="H7" s="585"/>
      <c r="I7" s="586"/>
      <c r="J7" s="586"/>
      <c r="K7" s="586"/>
      <c r="L7" s="587"/>
      <c r="M7" s="644"/>
      <c r="N7" s="645"/>
      <c r="O7" s="645"/>
      <c r="P7" s="645"/>
      <c r="Q7" s="646"/>
      <c r="R7" s="585"/>
      <c r="S7" s="586"/>
      <c r="T7" s="586"/>
      <c r="U7" s="586"/>
      <c r="V7" s="587"/>
      <c r="W7" s="650" t="s">
        <v>72</v>
      </c>
      <c r="X7" s="650"/>
      <c r="Y7" s="650"/>
      <c r="Z7" s="650"/>
      <c r="AA7" s="651"/>
      <c r="AB7" s="84"/>
      <c r="AC7" s="85"/>
      <c r="AD7" s="85"/>
      <c r="AE7" s="85"/>
      <c r="AF7" s="85"/>
      <c r="AG7" s="85"/>
      <c r="AH7" s="86"/>
      <c r="AI7" s="87"/>
      <c r="AJ7" s="85"/>
      <c r="AK7" s="85"/>
      <c r="AL7" s="85"/>
      <c r="AM7" s="85"/>
      <c r="AN7" s="85"/>
      <c r="AO7" s="88"/>
      <c r="AP7" s="87"/>
      <c r="AQ7" s="85"/>
      <c r="AR7" s="85"/>
      <c r="AS7" s="85"/>
      <c r="AT7" s="85"/>
      <c r="AU7" s="85"/>
      <c r="AV7" s="88"/>
      <c r="AW7" s="89"/>
      <c r="AX7" s="85"/>
      <c r="AY7" s="85"/>
      <c r="AZ7" s="85"/>
      <c r="BA7" s="85"/>
      <c r="BB7" s="85"/>
      <c r="BC7" s="86"/>
      <c r="BD7" s="652">
        <f>IF(SUM(AB8:BC8)=0,"",SUM(AB8:BC8))</f>
      </c>
      <c r="BE7" s="631">
        <f>IF(BD7="","",BD7/4)</f>
      </c>
      <c r="BF7" s="608" t="s">
        <v>73</v>
      </c>
      <c r="BG7" s="64"/>
    </row>
    <row r="8" spans="1:59" ht="18.75" customHeight="1" thickBot="1">
      <c r="A8" s="64"/>
      <c r="B8" s="556"/>
      <c r="C8" s="557"/>
      <c r="D8" s="557"/>
      <c r="E8" s="558"/>
      <c r="F8" s="571"/>
      <c r="G8" s="572"/>
      <c r="H8" s="556"/>
      <c r="I8" s="557"/>
      <c r="J8" s="557"/>
      <c r="K8" s="557"/>
      <c r="L8" s="558"/>
      <c r="M8" s="647"/>
      <c r="N8" s="648"/>
      <c r="O8" s="648"/>
      <c r="P8" s="648"/>
      <c r="Q8" s="649"/>
      <c r="R8" s="556"/>
      <c r="S8" s="557"/>
      <c r="T8" s="557"/>
      <c r="U8" s="557"/>
      <c r="V8" s="558"/>
      <c r="W8" s="634" t="s">
        <v>74</v>
      </c>
      <c r="X8" s="634"/>
      <c r="Y8" s="634"/>
      <c r="Z8" s="634"/>
      <c r="AA8" s="635"/>
      <c r="AB8" s="90"/>
      <c r="AC8" s="91"/>
      <c r="AD8" s="91"/>
      <c r="AE8" s="91"/>
      <c r="AF8" s="91"/>
      <c r="AG8" s="91"/>
      <c r="AH8" s="92"/>
      <c r="AI8" s="93"/>
      <c r="AJ8" s="91"/>
      <c r="AK8" s="91"/>
      <c r="AL8" s="91"/>
      <c r="AM8" s="91"/>
      <c r="AN8" s="91"/>
      <c r="AO8" s="94"/>
      <c r="AP8" s="93"/>
      <c r="AQ8" s="91"/>
      <c r="AR8" s="91"/>
      <c r="AS8" s="91"/>
      <c r="AT8" s="91"/>
      <c r="AU8" s="91"/>
      <c r="AV8" s="94"/>
      <c r="AW8" s="95"/>
      <c r="AX8" s="91"/>
      <c r="AY8" s="91"/>
      <c r="AZ8" s="91"/>
      <c r="BA8" s="91"/>
      <c r="BB8" s="91"/>
      <c r="BC8" s="92"/>
      <c r="BD8" s="653"/>
      <c r="BE8" s="632"/>
      <c r="BF8" s="633"/>
      <c r="BG8" s="64"/>
    </row>
    <row r="9" spans="1:59" ht="18.75" customHeight="1">
      <c r="A9" s="64"/>
      <c r="B9" s="585" t="s">
        <v>75</v>
      </c>
      <c r="C9" s="586"/>
      <c r="D9" s="586"/>
      <c r="E9" s="587"/>
      <c r="F9" s="613"/>
      <c r="G9" s="614"/>
      <c r="H9" s="585"/>
      <c r="I9" s="586"/>
      <c r="J9" s="586"/>
      <c r="K9" s="586"/>
      <c r="L9" s="587"/>
      <c r="M9" s="613"/>
      <c r="N9" s="615"/>
      <c r="O9" s="615"/>
      <c r="P9" s="615"/>
      <c r="Q9" s="614"/>
      <c r="R9" s="585"/>
      <c r="S9" s="586"/>
      <c r="T9" s="586"/>
      <c r="U9" s="586"/>
      <c r="V9" s="587"/>
      <c r="W9" s="616" t="s">
        <v>76</v>
      </c>
      <c r="X9" s="616"/>
      <c r="Y9" s="616"/>
      <c r="Z9" s="616"/>
      <c r="AA9" s="617"/>
      <c r="AB9" s="84"/>
      <c r="AC9" s="85"/>
      <c r="AD9" s="85"/>
      <c r="AE9" s="85"/>
      <c r="AF9" s="85"/>
      <c r="AG9" s="85"/>
      <c r="AH9" s="86"/>
      <c r="AI9" s="87"/>
      <c r="AJ9" s="85"/>
      <c r="AK9" s="85"/>
      <c r="AL9" s="85"/>
      <c r="AM9" s="85"/>
      <c r="AN9" s="85"/>
      <c r="AO9" s="88"/>
      <c r="AP9" s="87"/>
      <c r="AQ9" s="85"/>
      <c r="AR9" s="85"/>
      <c r="AS9" s="85"/>
      <c r="AT9" s="85"/>
      <c r="AU9" s="85"/>
      <c r="AV9" s="88"/>
      <c r="AW9" s="89"/>
      <c r="AX9" s="85"/>
      <c r="AY9" s="85"/>
      <c r="AZ9" s="85"/>
      <c r="BA9" s="85"/>
      <c r="BB9" s="85"/>
      <c r="BC9" s="86"/>
      <c r="BD9" s="606">
        <f>IF(SUM(AB10:BC11)=0,"",SUM(AB10:BC11))</f>
      </c>
      <c r="BE9" s="607">
        <f>IF(BD9="","",BD9/4)</f>
      </c>
      <c r="BF9" s="608" t="s">
        <v>77</v>
      </c>
      <c r="BG9" s="64"/>
    </row>
    <row r="10" spans="1:59" ht="18.75" customHeight="1">
      <c r="A10" s="64"/>
      <c r="B10" s="589"/>
      <c r="C10" s="590"/>
      <c r="D10" s="590"/>
      <c r="E10" s="591"/>
      <c r="F10" s="583"/>
      <c r="G10" s="584"/>
      <c r="H10" s="589"/>
      <c r="I10" s="590"/>
      <c r="J10" s="590"/>
      <c r="K10" s="590"/>
      <c r="L10" s="591"/>
      <c r="M10" s="583"/>
      <c r="N10" s="588"/>
      <c r="O10" s="588"/>
      <c r="P10" s="588"/>
      <c r="Q10" s="584"/>
      <c r="R10" s="589"/>
      <c r="S10" s="590"/>
      <c r="T10" s="590"/>
      <c r="U10" s="590"/>
      <c r="V10" s="591"/>
      <c r="W10" s="603" t="s">
        <v>78</v>
      </c>
      <c r="X10" s="603"/>
      <c r="Y10" s="603"/>
      <c r="Z10" s="603"/>
      <c r="AA10" s="604"/>
      <c r="AB10" s="96"/>
      <c r="AC10" s="97"/>
      <c r="AD10" s="97"/>
      <c r="AE10" s="97"/>
      <c r="AF10" s="97"/>
      <c r="AG10" s="97"/>
      <c r="AH10" s="98"/>
      <c r="AI10" s="99"/>
      <c r="AJ10" s="97"/>
      <c r="AK10" s="97"/>
      <c r="AL10" s="97"/>
      <c r="AM10" s="97"/>
      <c r="AN10" s="97"/>
      <c r="AO10" s="100"/>
      <c r="AP10" s="99"/>
      <c r="AQ10" s="97"/>
      <c r="AR10" s="97"/>
      <c r="AS10" s="97"/>
      <c r="AT10" s="97"/>
      <c r="AU10" s="97"/>
      <c r="AV10" s="100"/>
      <c r="AW10" s="101"/>
      <c r="AX10" s="97"/>
      <c r="AY10" s="97"/>
      <c r="AZ10" s="97"/>
      <c r="BA10" s="97"/>
      <c r="BB10" s="97"/>
      <c r="BC10" s="98"/>
      <c r="BD10" s="564"/>
      <c r="BE10" s="565"/>
      <c r="BF10" s="609"/>
      <c r="BG10" s="64"/>
    </row>
    <row r="11" spans="1:59" ht="18.75" customHeight="1">
      <c r="A11" s="64"/>
      <c r="B11" s="589"/>
      <c r="C11" s="590"/>
      <c r="D11" s="590"/>
      <c r="E11" s="591"/>
      <c r="F11" s="571"/>
      <c r="G11" s="572"/>
      <c r="H11" s="556"/>
      <c r="I11" s="557"/>
      <c r="J11" s="557"/>
      <c r="K11" s="557"/>
      <c r="L11" s="558"/>
      <c r="M11" s="571"/>
      <c r="N11" s="577"/>
      <c r="O11" s="577"/>
      <c r="P11" s="577"/>
      <c r="Q11" s="572"/>
      <c r="R11" s="556"/>
      <c r="S11" s="557"/>
      <c r="T11" s="557"/>
      <c r="U11" s="557"/>
      <c r="V11" s="558"/>
      <c r="W11" s="559" t="s">
        <v>79</v>
      </c>
      <c r="X11" s="559"/>
      <c r="Y11" s="559"/>
      <c r="Z11" s="559"/>
      <c r="AA11" s="560"/>
      <c r="AB11" s="90"/>
      <c r="AC11" s="91"/>
      <c r="AD11" s="91"/>
      <c r="AE11" s="91"/>
      <c r="AF11" s="91"/>
      <c r="AG11" s="91"/>
      <c r="AH11" s="92"/>
      <c r="AI11" s="93"/>
      <c r="AJ11" s="91"/>
      <c r="AK11" s="91"/>
      <c r="AL11" s="91"/>
      <c r="AM11" s="91"/>
      <c r="AN11" s="91"/>
      <c r="AO11" s="94"/>
      <c r="AP11" s="93"/>
      <c r="AQ11" s="91"/>
      <c r="AR11" s="91"/>
      <c r="AS11" s="91"/>
      <c r="AT11" s="91"/>
      <c r="AU11" s="91"/>
      <c r="AV11" s="94"/>
      <c r="AW11" s="95"/>
      <c r="AX11" s="91"/>
      <c r="AY11" s="91"/>
      <c r="AZ11" s="91"/>
      <c r="BA11" s="91"/>
      <c r="BB11" s="91"/>
      <c r="BC11" s="92"/>
      <c r="BD11" s="553"/>
      <c r="BE11" s="555"/>
      <c r="BF11" s="609"/>
      <c r="BG11" s="64"/>
    </row>
    <row r="12" spans="1:59" ht="18.75" customHeight="1">
      <c r="A12" s="64"/>
      <c r="B12" s="589"/>
      <c r="C12" s="590"/>
      <c r="D12" s="590"/>
      <c r="E12" s="591"/>
      <c r="F12" s="569"/>
      <c r="G12" s="570"/>
      <c r="H12" s="573"/>
      <c r="I12" s="574"/>
      <c r="J12" s="574"/>
      <c r="K12" s="574"/>
      <c r="L12" s="575"/>
      <c r="M12" s="622"/>
      <c r="N12" s="623"/>
      <c r="O12" s="623"/>
      <c r="P12" s="623"/>
      <c r="Q12" s="624"/>
      <c r="R12" s="573"/>
      <c r="S12" s="574"/>
      <c r="T12" s="574"/>
      <c r="U12" s="574"/>
      <c r="V12" s="575"/>
      <c r="W12" s="578" t="s">
        <v>76</v>
      </c>
      <c r="X12" s="578"/>
      <c r="Y12" s="578"/>
      <c r="Z12" s="578"/>
      <c r="AA12" s="579"/>
      <c r="AB12" s="102"/>
      <c r="AC12" s="103"/>
      <c r="AD12" s="103"/>
      <c r="AE12" s="103"/>
      <c r="AF12" s="103"/>
      <c r="AG12" s="103"/>
      <c r="AH12" s="104"/>
      <c r="AI12" s="105"/>
      <c r="AJ12" s="103"/>
      <c r="AK12" s="103"/>
      <c r="AL12" s="103"/>
      <c r="AM12" s="103"/>
      <c r="AN12" s="103"/>
      <c r="AO12" s="106"/>
      <c r="AP12" s="105"/>
      <c r="AQ12" s="103"/>
      <c r="AR12" s="103"/>
      <c r="AS12" s="103"/>
      <c r="AT12" s="103"/>
      <c r="AU12" s="103"/>
      <c r="AV12" s="106"/>
      <c r="AW12" s="107"/>
      <c r="AX12" s="103"/>
      <c r="AY12" s="103"/>
      <c r="AZ12" s="103"/>
      <c r="BA12" s="103"/>
      <c r="BB12" s="103"/>
      <c r="BC12" s="103"/>
      <c r="BD12" s="552">
        <f>IF(SUM(AB13:BC14)=0,"",SUM(AB13:BC14))</f>
      </c>
      <c r="BE12" s="554">
        <f>IF(BD12="","",BD12/4)</f>
      </c>
      <c r="BF12" s="609"/>
      <c r="BG12" s="64"/>
    </row>
    <row r="13" spans="1:59" ht="18.75" customHeight="1">
      <c r="A13" s="64"/>
      <c r="B13" s="589"/>
      <c r="C13" s="590"/>
      <c r="D13" s="590"/>
      <c r="E13" s="591"/>
      <c r="F13" s="583"/>
      <c r="G13" s="584"/>
      <c r="H13" s="589"/>
      <c r="I13" s="590"/>
      <c r="J13" s="590"/>
      <c r="K13" s="590"/>
      <c r="L13" s="591"/>
      <c r="M13" s="625"/>
      <c r="N13" s="626"/>
      <c r="O13" s="626"/>
      <c r="P13" s="626"/>
      <c r="Q13" s="627"/>
      <c r="R13" s="589"/>
      <c r="S13" s="590"/>
      <c r="T13" s="590"/>
      <c r="U13" s="590"/>
      <c r="V13" s="591"/>
      <c r="W13" s="603" t="s">
        <v>78</v>
      </c>
      <c r="X13" s="603"/>
      <c r="Y13" s="603"/>
      <c r="Z13" s="603"/>
      <c r="AA13" s="604"/>
      <c r="AB13" s="96"/>
      <c r="AC13" s="97"/>
      <c r="AD13" s="97"/>
      <c r="AE13" s="97"/>
      <c r="AF13" s="97"/>
      <c r="AG13" s="97"/>
      <c r="AH13" s="98"/>
      <c r="AI13" s="99"/>
      <c r="AJ13" s="97"/>
      <c r="AK13" s="97"/>
      <c r="AL13" s="97"/>
      <c r="AM13" s="97"/>
      <c r="AN13" s="97"/>
      <c r="AO13" s="100"/>
      <c r="AP13" s="99"/>
      <c r="AQ13" s="97"/>
      <c r="AR13" s="97"/>
      <c r="AS13" s="97"/>
      <c r="AT13" s="97"/>
      <c r="AU13" s="97"/>
      <c r="AV13" s="100"/>
      <c r="AW13" s="101"/>
      <c r="AX13" s="97"/>
      <c r="AY13" s="97"/>
      <c r="AZ13" s="97"/>
      <c r="BA13" s="97"/>
      <c r="BB13" s="97"/>
      <c r="BC13" s="97"/>
      <c r="BD13" s="564"/>
      <c r="BE13" s="565"/>
      <c r="BF13" s="609"/>
      <c r="BG13" s="64"/>
    </row>
    <row r="14" spans="1:59" ht="18.75" customHeight="1">
      <c r="A14" s="64"/>
      <c r="B14" s="589"/>
      <c r="C14" s="590"/>
      <c r="D14" s="590"/>
      <c r="E14" s="591"/>
      <c r="F14" s="571"/>
      <c r="G14" s="572"/>
      <c r="H14" s="556"/>
      <c r="I14" s="557"/>
      <c r="J14" s="557"/>
      <c r="K14" s="557"/>
      <c r="L14" s="558"/>
      <c r="M14" s="628"/>
      <c r="N14" s="629"/>
      <c r="O14" s="629"/>
      <c r="P14" s="629"/>
      <c r="Q14" s="630"/>
      <c r="R14" s="556"/>
      <c r="S14" s="557"/>
      <c r="T14" s="557"/>
      <c r="U14" s="557"/>
      <c r="V14" s="558"/>
      <c r="W14" s="559" t="s">
        <v>79</v>
      </c>
      <c r="X14" s="559"/>
      <c r="Y14" s="559"/>
      <c r="Z14" s="559"/>
      <c r="AA14" s="560"/>
      <c r="AB14" s="90"/>
      <c r="AC14" s="91"/>
      <c r="AD14" s="91"/>
      <c r="AE14" s="91"/>
      <c r="AF14" s="91"/>
      <c r="AG14" s="91"/>
      <c r="AH14" s="92"/>
      <c r="AI14" s="93"/>
      <c r="AJ14" s="91"/>
      <c r="AK14" s="91"/>
      <c r="AL14" s="91"/>
      <c r="AM14" s="91"/>
      <c r="AN14" s="91"/>
      <c r="AO14" s="94"/>
      <c r="AP14" s="93"/>
      <c r="AQ14" s="91"/>
      <c r="AR14" s="91"/>
      <c r="AS14" s="91"/>
      <c r="AT14" s="91"/>
      <c r="AU14" s="91"/>
      <c r="AV14" s="94"/>
      <c r="AW14" s="95"/>
      <c r="AX14" s="91"/>
      <c r="AY14" s="91"/>
      <c r="AZ14" s="91"/>
      <c r="BA14" s="91"/>
      <c r="BB14" s="91"/>
      <c r="BC14" s="91"/>
      <c r="BD14" s="553"/>
      <c r="BE14" s="555"/>
      <c r="BF14" s="609"/>
      <c r="BG14" s="64"/>
    </row>
    <row r="15" spans="1:59" ht="18.75" customHeight="1">
      <c r="A15" s="64"/>
      <c r="B15" s="589"/>
      <c r="C15" s="590"/>
      <c r="D15" s="590"/>
      <c r="E15" s="591"/>
      <c r="F15" s="569"/>
      <c r="G15" s="570"/>
      <c r="H15" s="573"/>
      <c r="I15" s="574"/>
      <c r="J15" s="574"/>
      <c r="K15" s="574"/>
      <c r="L15" s="575"/>
      <c r="M15" s="569"/>
      <c r="N15" s="576"/>
      <c r="O15" s="576"/>
      <c r="P15" s="576"/>
      <c r="Q15" s="570"/>
      <c r="R15" s="573"/>
      <c r="S15" s="574"/>
      <c r="T15" s="574"/>
      <c r="U15" s="574"/>
      <c r="V15" s="575"/>
      <c r="W15" s="578" t="s">
        <v>76</v>
      </c>
      <c r="X15" s="578"/>
      <c r="Y15" s="578"/>
      <c r="Z15" s="578"/>
      <c r="AA15" s="579"/>
      <c r="AB15" s="102"/>
      <c r="AC15" s="103"/>
      <c r="AD15" s="103"/>
      <c r="AE15" s="103"/>
      <c r="AF15" s="103"/>
      <c r="AG15" s="103"/>
      <c r="AH15" s="104"/>
      <c r="AI15" s="105"/>
      <c r="AJ15" s="103"/>
      <c r="AK15" s="103"/>
      <c r="AL15" s="103"/>
      <c r="AM15" s="103"/>
      <c r="AN15" s="103"/>
      <c r="AO15" s="106"/>
      <c r="AP15" s="105"/>
      <c r="AQ15" s="103"/>
      <c r="AR15" s="103"/>
      <c r="AS15" s="103"/>
      <c r="AT15" s="103"/>
      <c r="AU15" s="103"/>
      <c r="AV15" s="106"/>
      <c r="AW15" s="107"/>
      <c r="AX15" s="103"/>
      <c r="AY15" s="103"/>
      <c r="AZ15" s="103"/>
      <c r="BA15" s="103"/>
      <c r="BB15" s="103"/>
      <c r="BC15" s="103"/>
      <c r="BD15" s="552">
        <f>IF(SUM(AB16:BC17)=0,"",SUM(AB16:BC17))</f>
      </c>
      <c r="BE15" s="554">
        <f>IF(BD15="","",BD15/4)</f>
      </c>
      <c r="BF15" s="609"/>
      <c r="BG15" s="64"/>
    </row>
    <row r="16" spans="1:59" ht="18.75" customHeight="1">
      <c r="A16" s="64"/>
      <c r="B16" s="589"/>
      <c r="C16" s="590"/>
      <c r="D16" s="590"/>
      <c r="E16" s="591"/>
      <c r="F16" s="583"/>
      <c r="G16" s="584"/>
      <c r="H16" s="589"/>
      <c r="I16" s="590"/>
      <c r="J16" s="590"/>
      <c r="K16" s="590"/>
      <c r="L16" s="591"/>
      <c r="M16" s="583"/>
      <c r="N16" s="588"/>
      <c r="O16" s="588"/>
      <c r="P16" s="588"/>
      <c r="Q16" s="584"/>
      <c r="R16" s="589"/>
      <c r="S16" s="590"/>
      <c r="T16" s="590"/>
      <c r="U16" s="590"/>
      <c r="V16" s="591"/>
      <c r="W16" s="603" t="s">
        <v>78</v>
      </c>
      <c r="X16" s="603"/>
      <c r="Y16" s="603"/>
      <c r="Z16" s="603"/>
      <c r="AA16" s="604"/>
      <c r="AB16" s="96"/>
      <c r="AC16" s="97"/>
      <c r="AD16" s="97"/>
      <c r="AE16" s="97"/>
      <c r="AF16" s="97"/>
      <c r="AG16" s="97"/>
      <c r="AH16" s="98"/>
      <c r="AI16" s="99"/>
      <c r="AJ16" s="97"/>
      <c r="AK16" s="97"/>
      <c r="AL16" s="97"/>
      <c r="AM16" s="97"/>
      <c r="AN16" s="97"/>
      <c r="AO16" s="100"/>
      <c r="AP16" s="99"/>
      <c r="AQ16" s="97"/>
      <c r="AR16" s="97"/>
      <c r="AS16" s="97"/>
      <c r="AT16" s="97"/>
      <c r="AU16" s="97"/>
      <c r="AV16" s="100"/>
      <c r="AW16" s="101"/>
      <c r="AX16" s="97"/>
      <c r="AY16" s="97"/>
      <c r="AZ16" s="97"/>
      <c r="BA16" s="97"/>
      <c r="BB16" s="97"/>
      <c r="BC16" s="97"/>
      <c r="BD16" s="564"/>
      <c r="BE16" s="565"/>
      <c r="BF16" s="609"/>
      <c r="BG16" s="64"/>
    </row>
    <row r="17" spans="1:59" ht="18.75" customHeight="1">
      <c r="A17" s="64"/>
      <c r="B17" s="589"/>
      <c r="C17" s="590"/>
      <c r="D17" s="590"/>
      <c r="E17" s="591"/>
      <c r="F17" s="571"/>
      <c r="G17" s="572"/>
      <c r="H17" s="556"/>
      <c r="I17" s="557"/>
      <c r="J17" s="557"/>
      <c r="K17" s="557"/>
      <c r="L17" s="558"/>
      <c r="M17" s="571"/>
      <c r="N17" s="577"/>
      <c r="O17" s="577"/>
      <c r="P17" s="577"/>
      <c r="Q17" s="572"/>
      <c r="R17" s="556"/>
      <c r="S17" s="557"/>
      <c r="T17" s="557"/>
      <c r="U17" s="557"/>
      <c r="V17" s="558"/>
      <c r="W17" s="559" t="s">
        <v>79</v>
      </c>
      <c r="X17" s="559"/>
      <c r="Y17" s="559"/>
      <c r="Z17" s="559"/>
      <c r="AA17" s="560"/>
      <c r="AB17" s="90"/>
      <c r="AC17" s="91"/>
      <c r="AD17" s="91"/>
      <c r="AE17" s="91"/>
      <c r="AF17" s="91"/>
      <c r="AG17" s="91"/>
      <c r="AH17" s="92"/>
      <c r="AI17" s="93"/>
      <c r="AJ17" s="91"/>
      <c r="AK17" s="91"/>
      <c r="AL17" s="91"/>
      <c r="AM17" s="91"/>
      <c r="AN17" s="91"/>
      <c r="AO17" s="94"/>
      <c r="AP17" s="93"/>
      <c r="AQ17" s="91"/>
      <c r="AR17" s="91"/>
      <c r="AS17" s="91"/>
      <c r="AT17" s="91"/>
      <c r="AU17" s="91"/>
      <c r="AV17" s="94"/>
      <c r="AW17" s="95"/>
      <c r="AX17" s="91"/>
      <c r="AY17" s="91"/>
      <c r="AZ17" s="91"/>
      <c r="BA17" s="91"/>
      <c r="BB17" s="91"/>
      <c r="BC17" s="91"/>
      <c r="BD17" s="553"/>
      <c r="BE17" s="555"/>
      <c r="BF17" s="609"/>
      <c r="BG17" s="64"/>
    </row>
    <row r="18" spans="1:59" ht="18.75" customHeight="1">
      <c r="A18" s="64"/>
      <c r="B18" s="589"/>
      <c r="C18" s="590"/>
      <c r="D18" s="590"/>
      <c r="E18" s="591"/>
      <c r="F18" s="569"/>
      <c r="G18" s="570"/>
      <c r="H18" s="573"/>
      <c r="I18" s="574"/>
      <c r="J18" s="574"/>
      <c r="K18" s="574"/>
      <c r="L18" s="575"/>
      <c r="M18" s="583"/>
      <c r="N18" s="588"/>
      <c r="O18" s="588"/>
      <c r="P18" s="588"/>
      <c r="Q18" s="584"/>
      <c r="R18" s="573"/>
      <c r="S18" s="574"/>
      <c r="T18" s="574"/>
      <c r="U18" s="574"/>
      <c r="V18" s="575"/>
      <c r="W18" s="578" t="s">
        <v>76</v>
      </c>
      <c r="X18" s="578"/>
      <c r="Y18" s="578"/>
      <c r="Z18" s="578"/>
      <c r="AA18" s="579"/>
      <c r="AB18" s="108"/>
      <c r="AC18" s="109"/>
      <c r="AD18" s="109"/>
      <c r="AE18" s="109"/>
      <c r="AF18" s="109"/>
      <c r="AG18" s="109"/>
      <c r="AH18" s="110"/>
      <c r="AI18" s="111"/>
      <c r="AJ18" s="109"/>
      <c r="AK18" s="109"/>
      <c r="AL18" s="109"/>
      <c r="AM18" s="109"/>
      <c r="AN18" s="109"/>
      <c r="AO18" s="110"/>
      <c r="AP18" s="111"/>
      <c r="AQ18" s="109"/>
      <c r="AR18" s="109"/>
      <c r="AS18" s="109"/>
      <c r="AT18" s="109"/>
      <c r="AU18" s="109"/>
      <c r="AV18" s="110"/>
      <c r="AW18" s="111"/>
      <c r="AX18" s="109"/>
      <c r="AY18" s="109"/>
      <c r="AZ18" s="109"/>
      <c r="BA18" s="109"/>
      <c r="BB18" s="109"/>
      <c r="BC18" s="112"/>
      <c r="BD18" s="552">
        <f>IF(SUM(AB19:BC20)=0,"",SUM(AB19:BC20))</f>
      </c>
      <c r="BE18" s="554">
        <f>IF(BD18="","",BD18/4)</f>
      </c>
      <c r="BF18" s="609"/>
      <c r="BG18" s="64"/>
    </row>
    <row r="19" spans="1:59" ht="18.75" customHeight="1">
      <c r="A19" s="64"/>
      <c r="B19" s="589"/>
      <c r="C19" s="590"/>
      <c r="D19" s="590"/>
      <c r="E19" s="591"/>
      <c r="F19" s="583"/>
      <c r="G19" s="584"/>
      <c r="H19" s="589"/>
      <c r="I19" s="590"/>
      <c r="J19" s="590"/>
      <c r="K19" s="590"/>
      <c r="L19" s="591"/>
      <c r="M19" s="583"/>
      <c r="N19" s="588"/>
      <c r="O19" s="588"/>
      <c r="P19" s="588"/>
      <c r="Q19" s="584"/>
      <c r="R19" s="589"/>
      <c r="S19" s="590"/>
      <c r="T19" s="590"/>
      <c r="U19" s="590"/>
      <c r="V19" s="591"/>
      <c r="W19" s="603" t="s">
        <v>78</v>
      </c>
      <c r="X19" s="603"/>
      <c r="Y19" s="603"/>
      <c r="Z19" s="603"/>
      <c r="AA19" s="604"/>
      <c r="AB19" s="113"/>
      <c r="AC19" s="114"/>
      <c r="AD19" s="114"/>
      <c r="AE19" s="114"/>
      <c r="AF19" s="114"/>
      <c r="AG19" s="114"/>
      <c r="AH19" s="115"/>
      <c r="AI19" s="116"/>
      <c r="AJ19" s="114"/>
      <c r="AK19" s="114"/>
      <c r="AL19" s="114"/>
      <c r="AM19" s="114"/>
      <c r="AN19" s="114"/>
      <c r="AO19" s="115"/>
      <c r="AP19" s="116"/>
      <c r="AQ19" s="114"/>
      <c r="AR19" s="114"/>
      <c r="AS19" s="114"/>
      <c r="AT19" s="114"/>
      <c r="AU19" s="114"/>
      <c r="AV19" s="115"/>
      <c r="AW19" s="116"/>
      <c r="AX19" s="114"/>
      <c r="AY19" s="114"/>
      <c r="AZ19" s="114"/>
      <c r="BA19" s="114"/>
      <c r="BB19" s="114"/>
      <c r="BC19" s="117"/>
      <c r="BD19" s="564"/>
      <c r="BE19" s="565"/>
      <c r="BF19" s="609"/>
      <c r="BG19" s="64"/>
    </row>
    <row r="20" spans="1:59" ht="18.75" customHeight="1">
      <c r="A20" s="64"/>
      <c r="B20" s="589"/>
      <c r="C20" s="590"/>
      <c r="D20" s="590"/>
      <c r="E20" s="591"/>
      <c r="F20" s="583"/>
      <c r="G20" s="584"/>
      <c r="H20" s="589"/>
      <c r="I20" s="590"/>
      <c r="J20" s="590"/>
      <c r="K20" s="590"/>
      <c r="L20" s="591"/>
      <c r="M20" s="571"/>
      <c r="N20" s="577"/>
      <c r="O20" s="577"/>
      <c r="P20" s="577"/>
      <c r="Q20" s="572"/>
      <c r="R20" s="556"/>
      <c r="S20" s="557"/>
      <c r="T20" s="557"/>
      <c r="U20" s="557"/>
      <c r="V20" s="558"/>
      <c r="W20" s="559" t="s">
        <v>79</v>
      </c>
      <c r="X20" s="559"/>
      <c r="Y20" s="559"/>
      <c r="Z20" s="559"/>
      <c r="AA20" s="560"/>
      <c r="AB20" s="118"/>
      <c r="AC20" s="119"/>
      <c r="AD20" s="119"/>
      <c r="AE20" s="119"/>
      <c r="AF20" s="119"/>
      <c r="AG20" s="119"/>
      <c r="AH20" s="120"/>
      <c r="AI20" s="121"/>
      <c r="AJ20" s="119"/>
      <c r="AK20" s="119"/>
      <c r="AL20" s="119"/>
      <c r="AM20" s="119"/>
      <c r="AN20" s="119"/>
      <c r="AO20" s="120"/>
      <c r="AP20" s="121"/>
      <c r="AQ20" s="119"/>
      <c r="AR20" s="119"/>
      <c r="AS20" s="119"/>
      <c r="AT20" s="119"/>
      <c r="AU20" s="119"/>
      <c r="AV20" s="120"/>
      <c r="AW20" s="121"/>
      <c r="AX20" s="119"/>
      <c r="AY20" s="119"/>
      <c r="AZ20" s="119"/>
      <c r="BA20" s="119"/>
      <c r="BB20" s="119"/>
      <c r="BC20" s="122"/>
      <c r="BD20" s="553"/>
      <c r="BE20" s="555"/>
      <c r="BF20" s="609"/>
      <c r="BG20" s="64"/>
    </row>
    <row r="21" spans="1:59" ht="18.75" customHeight="1">
      <c r="A21" s="64"/>
      <c r="B21" s="589"/>
      <c r="C21" s="590"/>
      <c r="D21" s="590"/>
      <c r="E21" s="591"/>
      <c r="F21" s="569"/>
      <c r="G21" s="570"/>
      <c r="H21" s="573"/>
      <c r="I21" s="574"/>
      <c r="J21" s="574"/>
      <c r="K21" s="574"/>
      <c r="L21" s="575"/>
      <c r="M21" s="622"/>
      <c r="N21" s="623"/>
      <c r="O21" s="623"/>
      <c r="P21" s="623"/>
      <c r="Q21" s="624"/>
      <c r="R21" s="573"/>
      <c r="S21" s="574"/>
      <c r="T21" s="574"/>
      <c r="U21" s="574"/>
      <c r="V21" s="575"/>
      <c r="W21" s="578" t="s">
        <v>76</v>
      </c>
      <c r="X21" s="578"/>
      <c r="Y21" s="578"/>
      <c r="Z21" s="578"/>
      <c r="AA21" s="579"/>
      <c r="AB21" s="123"/>
      <c r="AC21" s="124"/>
      <c r="AD21" s="124"/>
      <c r="AE21" s="124"/>
      <c r="AF21" s="124"/>
      <c r="AG21" s="124"/>
      <c r="AH21" s="125"/>
      <c r="AI21" s="126"/>
      <c r="AJ21" s="124"/>
      <c r="AK21" s="124"/>
      <c r="AL21" s="124"/>
      <c r="AM21" s="124"/>
      <c r="AN21" s="124"/>
      <c r="AO21" s="127"/>
      <c r="AP21" s="126"/>
      <c r="AQ21" s="124"/>
      <c r="AR21" s="124"/>
      <c r="AS21" s="124"/>
      <c r="AT21" s="124"/>
      <c r="AU21" s="124"/>
      <c r="AV21" s="127"/>
      <c r="AW21" s="128"/>
      <c r="AX21" s="124"/>
      <c r="AY21" s="124"/>
      <c r="AZ21" s="124"/>
      <c r="BA21" s="124"/>
      <c r="BB21" s="124"/>
      <c r="BC21" s="124"/>
      <c r="BD21" s="552">
        <f>IF(SUM(AB22:BC23)=0,"",SUM(AB22:BC23))</f>
      </c>
      <c r="BE21" s="554">
        <f>IF(BD21="","",BD21/4)</f>
      </c>
      <c r="BF21" s="609"/>
      <c r="BG21" s="64"/>
    </row>
    <row r="22" spans="1:59" ht="18.75" customHeight="1">
      <c r="A22" s="64"/>
      <c r="B22" s="589"/>
      <c r="C22" s="590"/>
      <c r="D22" s="590"/>
      <c r="E22" s="591"/>
      <c r="F22" s="583"/>
      <c r="G22" s="584"/>
      <c r="H22" s="589"/>
      <c r="I22" s="590"/>
      <c r="J22" s="590"/>
      <c r="K22" s="590"/>
      <c r="L22" s="591"/>
      <c r="M22" s="625"/>
      <c r="N22" s="626"/>
      <c r="O22" s="626"/>
      <c r="P22" s="626"/>
      <c r="Q22" s="627"/>
      <c r="R22" s="589"/>
      <c r="S22" s="590"/>
      <c r="T22" s="590"/>
      <c r="U22" s="590"/>
      <c r="V22" s="591"/>
      <c r="W22" s="603" t="s">
        <v>78</v>
      </c>
      <c r="X22" s="603"/>
      <c r="Y22" s="603"/>
      <c r="Z22" s="603"/>
      <c r="AA22" s="604"/>
      <c r="AB22" s="113"/>
      <c r="AC22" s="114"/>
      <c r="AD22" s="114"/>
      <c r="AE22" s="114"/>
      <c r="AF22" s="114"/>
      <c r="AG22" s="114"/>
      <c r="AH22" s="115"/>
      <c r="AI22" s="116"/>
      <c r="AJ22" s="114"/>
      <c r="AK22" s="114"/>
      <c r="AL22" s="114"/>
      <c r="AM22" s="114"/>
      <c r="AN22" s="114"/>
      <c r="AO22" s="129"/>
      <c r="AP22" s="116"/>
      <c r="AQ22" s="114"/>
      <c r="AR22" s="114"/>
      <c r="AS22" s="114"/>
      <c r="AT22" s="114"/>
      <c r="AU22" s="114"/>
      <c r="AV22" s="129"/>
      <c r="AW22" s="130"/>
      <c r="AX22" s="114"/>
      <c r="AY22" s="114"/>
      <c r="AZ22" s="114"/>
      <c r="BA22" s="114"/>
      <c r="BB22" s="114"/>
      <c r="BC22" s="114"/>
      <c r="BD22" s="564"/>
      <c r="BE22" s="565"/>
      <c r="BF22" s="609"/>
      <c r="BG22" s="64"/>
    </row>
    <row r="23" spans="1:59" ht="18.75" customHeight="1">
      <c r="A23" s="64"/>
      <c r="B23" s="589"/>
      <c r="C23" s="590"/>
      <c r="D23" s="590"/>
      <c r="E23" s="591"/>
      <c r="F23" s="571"/>
      <c r="G23" s="572"/>
      <c r="H23" s="556"/>
      <c r="I23" s="557"/>
      <c r="J23" s="557"/>
      <c r="K23" s="557"/>
      <c r="L23" s="558"/>
      <c r="M23" s="628"/>
      <c r="N23" s="629"/>
      <c r="O23" s="629"/>
      <c r="P23" s="629"/>
      <c r="Q23" s="630"/>
      <c r="R23" s="556"/>
      <c r="S23" s="557"/>
      <c r="T23" s="557"/>
      <c r="U23" s="557"/>
      <c r="V23" s="558"/>
      <c r="W23" s="559" t="s">
        <v>79</v>
      </c>
      <c r="X23" s="559"/>
      <c r="Y23" s="559"/>
      <c r="Z23" s="559"/>
      <c r="AA23" s="560"/>
      <c r="AB23" s="118"/>
      <c r="AC23" s="119"/>
      <c r="AD23" s="119"/>
      <c r="AE23" s="119"/>
      <c r="AF23" s="119"/>
      <c r="AG23" s="119"/>
      <c r="AH23" s="120"/>
      <c r="AI23" s="121"/>
      <c r="AJ23" s="119"/>
      <c r="AK23" s="119"/>
      <c r="AL23" s="119"/>
      <c r="AM23" s="119"/>
      <c r="AN23" s="119"/>
      <c r="AO23" s="131"/>
      <c r="AP23" s="121"/>
      <c r="AQ23" s="119"/>
      <c r="AR23" s="119"/>
      <c r="AS23" s="119"/>
      <c r="AT23" s="119"/>
      <c r="AU23" s="119"/>
      <c r="AV23" s="131"/>
      <c r="AW23" s="132"/>
      <c r="AX23" s="119"/>
      <c r="AY23" s="119"/>
      <c r="AZ23" s="119"/>
      <c r="BA23" s="119"/>
      <c r="BB23" s="119"/>
      <c r="BC23" s="119"/>
      <c r="BD23" s="553"/>
      <c r="BE23" s="555"/>
      <c r="BF23" s="609"/>
      <c r="BG23" s="64"/>
    </row>
    <row r="24" spans="1:59" ht="18.75" customHeight="1">
      <c r="A24" s="64"/>
      <c r="B24" s="589"/>
      <c r="C24" s="590"/>
      <c r="D24" s="590"/>
      <c r="E24" s="591"/>
      <c r="F24" s="569"/>
      <c r="G24" s="570"/>
      <c r="H24" s="573"/>
      <c r="I24" s="574"/>
      <c r="J24" s="574"/>
      <c r="K24" s="574"/>
      <c r="L24" s="575"/>
      <c r="M24" s="583"/>
      <c r="N24" s="588"/>
      <c r="O24" s="588"/>
      <c r="P24" s="588"/>
      <c r="Q24" s="584"/>
      <c r="R24" s="573"/>
      <c r="S24" s="574"/>
      <c r="T24" s="574"/>
      <c r="U24" s="574"/>
      <c r="V24" s="575"/>
      <c r="W24" s="578" t="s">
        <v>80</v>
      </c>
      <c r="X24" s="578"/>
      <c r="Y24" s="578"/>
      <c r="Z24" s="578"/>
      <c r="AA24" s="579"/>
      <c r="AB24" s="108"/>
      <c r="AC24" s="109"/>
      <c r="AD24" s="109"/>
      <c r="AE24" s="109"/>
      <c r="AF24" s="109"/>
      <c r="AG24" s="109"/>
      <c r="AH24" s="110"/>
      <c r="AI24" s="111"/>
      <c r="AJ24" s="109"/>
      <c r="AK24" s="109"/>
      <c r="AL24" s="109"/>
      <c r="AM24" s="109"/>
      <c r="AN24" s="109"/>
      <c r="AO24" s="110"/>
      <c r="AP24" s="111"/>
      <c r="AQ24" s="109"/>
      <c r="AR24" s="109"/>
      <c r="AS24" s="109"/>
      <c r="AT24" s="109"/>
      <c r="AU24" s="109"/>
      <c r="AV24" s="110"/>
      <c r="AW24" s="111"/>
      <c r="AX24" s="109"/>
      <c r="AY24" s="109"/>
      <c r="AZ24" s="109"/>
      <c r="BA24" s="109"/>
      <c r="BB24" s="109"/>
      <c r="BC24" s="112"/>
      <c r="BD24" s="552">
        <f>IF(SUM(AB25:BC26)=0,"",SUM(AB25:BC26))</f>
      </c>
      <c r="BE24" s="554">
        <f>IF(BD24="","",BD24/4)</f>
      </c>
      <c r="BF24" s="609"/>
      <c r="BG24" s="64"/>
    </row>
    <row r="25" spans="1:59" ht="18.75" customHeight="1">
      <c r="A25" s="64"/>
      <c r="B25" s="589"/>
      <c r="C25" s="590"/>
      <c r="D25" s="590"/>
      <c r="E25" s="591"/>
      <c r="F25" s="583"/>
      <c r="G25" s="584"/>
      <c r="H25" s="589"/>
      <c r="I25" s="590"/>
      <c r="J25" s="590"/>
      <c r="K25" s="590"/>
      <c r="L25" s="591"/>
      <c r="M25" s="583"/>
      <c r="N25" s="588"/>
      <c r="O25" s="588"/>
      <c r="P25" s="588"/>
      <c r="Q25" s="584"/>
      <c r="R25" s="589"/>
      <c r="S25" s="590"/>
      <c r="T25" s="590"/>
      <c r="U25" s="590"/>
      <c r="V25" s="591"/>
      <c r="W25" s="603" t="s">
        <v>78</v>
      </c>
      <c r="X25" s="603"/>
      <c r="Y25" s="603"/>
      <c r="Z25" s="603"/>
      <c r="AA25" s="604"/>
      <c r="AB25" s="113"/>
      <c r="AC25" s="114"/>
      <c r="AD25" s="114"/>
      <c r="AE25" s="114"/>
      <c r="AF25" s="114"/>
      <c r="AG25" s="114"/>
      <c r="AH25" s="115"/>
      <c r="AI25" s="116"/>
      <c r="AJ25" s="114"/>
      <c r="AK25" s="114"/>
      <c r="AL25" s="114"/>
      <c r="AM25" s="114"/>
      <c r="AN25" s="114"/>
      <c r="AO25" s="115"/>
      <c r="AP25" s="116"/>
      <c r="AQ25" s="114"/>
      <c r="AR25" s="114"/>
      <c r="AS25" s="114"/>
      <c r="AT25" s="114"/>
      <c r="AU25" s="114"/>
      <c r="AV25" s="115"/>
      <c r="AW25" s="116"/>
      <c r="AX25" s="114"/>
      <c r="AY25" s="114"/>
      <c r="AZ25" s="114"/>
      <c r="BA25" s="114"/>
      <c r="BB25" s="114"/>
      <c r="BC25" s="117"/>
      <c r="BD25" s="564"/>
      <c r="BE25" s="565"/>
      <c r="BF25" s="609"/>
      <c r="BG25" s="64"/>
    </row>
    <row r="26" spans="1:59" ht="18.75" customHeight="1">
      <c r="A26" s="64"/>
      <c r="B26" s="589"/>
      <c r="C26" s="590"/>
      <c r="D26" s="590"/>
      <c r="E26" s="591"/>
      <c r="F26" s="571"/>
      <c r="G26" s="572"/>
      <c r="H26" s="556"/>
      <c r="I26" s="557"/>
      <c r="J26" s="557"/>
      <c r="K26" s="557"/>
      <c r="L26" s="558"/>
      <c r="M26" s="571"/>
      <c r="N26" s="577"/>
      <c r="O26" s="577"/>
      <c r="P26" s="577"/>
      <c r="Q26" s="572"/>
      <c r="R26" s="556"/>
      <c r="S26" s="557"/>
      <c r="T26" s="557"/>
      <c r="U26" s="557"/>
      <c r="V26" s="558"/>
      <c r="W26" s="559" t="s">
        <v>79</v>
      </c>
      <c r="X26" s="559"/>
      <c r="Y26" s="559"/>
      <c r="Z26" s="559"/>
      <c r="AA26" s="560"/>
      <c r="AB26" s="118"/>
      <c r="AC26" s="119"/>
      <c r="AD26" s="119"/>
      <c r="AE26" s="119"/>
      <c r="AF26" s="119"/>
      <c r="AG26" s="119"/>
      <c r="AH26" s="120"/>
      <c r="AI26" s="121"/>
      <c r="AJ26" s="119"/>
      <c r="AK26" s="119"/>
      <c r="AL26" s="119"/>
      <c r="AM26" s="119"/>
      <c r="AN26" s="119"/>
      <c r="AO26" s="120"/>
      <c r="AP26" s="121"/>
      <c r="AQ26" s="119"/>
      <c r="AR26" s="119"/>
      <c r="AS26" s="119"/>
      <c r="AT26" s="119"/>
      <c r="AU26" s="119"/>
      <c r="AV26" s="120"/>
      <c r="AW26" s="121"/>
      <c r="AX26" s="119"/>
      <c r="AY26" s="119"/>
      <c r="AZ26" s="119"/>
      <c r="BA26" s="119"/>
      <c r="BB26" s="119"/>
      <c r="BC26" s="122"/>
      <c r="BD26" s="553"/>
      <c r="BE26" s="555"/>
      <c r="BF26" s="609"/>
      <c r="BG26" s="64"/>
    </row>
    <row r="27" spans="1:59" ht="18.75" customHeight="1">
      <c r="A27" s="64"/>
      <c r="B27" s="589"/>
      <c r="C27" s="590"/>
      <c r="D27" s="590"/>
      <c r="E27" s="591"/>
      <c r="F27" s="569"/>
      <c r="G27" s="570"/>
      <c r="H27" s="573"/>
      <c r="I27" s="574"/>
      <c r="J27" s="574"/>
      <c r="K27" s="574"/>
      <c r="L27" s="575"/>
      <c r="M27" s="622"/>
      <c r="N27" s="623"/>
      <c r="O27" s="623"/>
      <c r="P27" s="623"/>
      <c r="Q27" s="624"/>
      <c r="R27" s="573"/>
      <c r="S27" s="574"/>
      <c r="T27" s="574"/>
      <c r="U27" s="574"/>
      <c r="V27" s="575"/>
      <c r="W27" s="578" t="s">
        <v>80</v>
      </c>
      <c r="X27" s="578"/>
      <c r="Y27" s="578"/>
      <c r="Z27" s="578"/>
      <c r="AA27" s="579"/>
      <c r="AB27" s="108"/>
      <c r="AC27" s="109"/>
      <c r="AD27" s="109"/>
      <c r="AE27" s="109"/>
      <c r="AF27" s="109"/>
      <c r="AG27" s="109"/>
      <c r="AH27" s="110"/>
      <c r="AI27" s="111"/>
      <c r="AJ27" s="109"/>
      <c r="AK27" s="109"/>
      <c r="AL27" s="109"/>
      <c r="AM27" s="109"/>
      <c r="AN27" s="109"/>
      <c r="AO27" s="110"/>
      <c r="AP27" s="111"/>
      <c r="AQ27" s="109"/>
      <c r="AR27" s="109"/>
      <c r="AS27" s="109"/>
      <c r="AT27" s="109"/>
      <c r="AU27" s="109"/>
      <c r="AV27" s="110"/>
      <c r="AW27" s="111"/>
      <c r="AX27" s="109"/>
      <c r="AY27" s="109"/>
      <c r="AZ27" s="109"/>
      <c r="BA27" s="109"/>
      <c r="BB27" s="109"/>
      <c r="BC27" s="112"/>
      <c r="BD27" s="552">
        <f>IF(SUM(AB28:BC29)=0,"",SUM(AB28:BC29))</f>
      </c>
      <c r="BE27" s="554">
        <f>IF(BD27="","",BD27/4)</f>
      </c>
      <c r="BF27" s="609"/>
      <c r="BG27" s="64"/>
    </row>
    <row r="28" spans="1:59" ht="18.75" customHeight="1">
      <c r="A28" s="64"/>
      <c r="B28" s="589"/>
      <c r="C28" s="590"/>
      <c r="D28" s="590"/>
      <c r="E28" s="591"/>
      <c r="F28" s="583"/>
      <c r="G28" s="584"/>
      <c r="H28" s="589"/>
      <c r="I28" s="590"/>
      <c r="J28" s="590"/>
      <c r="K28" s="590"/>
      <c r="L28" s="591"/>
      <c r="M28" s="625"/>
      <c r="N28" s="626"/>
      <c r="O28" s="626"/>
      <c r="P28" s="626"/>
      <c r="Q28" s="627"/>
      <c r="R28" s="589"/>
      <c r="S28" s="590"/>
      <c r="T28" s="590"/>
      <c r="U28" s="590"/>
      <c r="V28" s="591"/>
      <c r="W28" s="603" t="s">
        <v>78</v>
      </c>
      <c r="X28" s="603"/>
      <c r="Y28" s="603"/>
      <c r="Z28" s="603"/>
      <c r="AA28" s="604"/>
      <c r="AB28" s="113"/>
      <c r="AC28" s="114"/>
      <c r="AD28" s="114"/>
      <c r="AE28" s="114"/>
      <c r="AF28" s="114"/>
      <c r="AG28" s="114"/>
      <c r="AH28" s="115"/>
      <c r="AI28" s="116"/>
      <c r="AJ28" s="114"/>
      <c r="AK28" s="114"/>
      <c r="AL28" s="114"/>
      <c r="AM28" s="114"/>
      <c r="AN28" s="114"/>
      <c r="AO28" s="115"/>
      <c r="AP28" s="116"/>
      <c r="AQ28" s="114"/>
      <c r="AR28" s="114"/>
      <c r="AS28" s="114"/>
      <c r="AT28" s="114"/>
      <c r="AU28" s="114"/>
      <c r="AV28" s="115"/>
      <c r="AW28" s="116"/>
      <c r="AX28" s="114"/>
      <c r="AY28" s="114"/>
      <c r="AZ28" s="114"/>
      <c r="BA28" s="114"/>
      <c r="BB28" s="114"/>
      <c r="BC28" s="117"/>
      <c r="BD28" s="564"/>
      <c r="BE28" s="565"/>
      <c r="BF28" s="609"/>
      <c r="BG28" s="64"/>
    </row>
    <row r="29" spans="1:59" ht="18.75" customHeight="1" thickBot="1">
      <c r="A29" s="64"/>
      <c r="B29" s="589"/>
      <c r="C29" s="590"/>
      <c r="D29" s="590"/>
      <c r="E29" s="591"/>
      <c r="F29" s="571"/>
      <c r="G29" s="572"/>
      <c r="H29" s="556"/>
      <c r="I29" s="557"/>
      <c r="J29" s="557"/>
      <c r="K29" s="557"/>
      <c r="L29" s="558"/>
      <c r="M29" s="628"/>
      <c r="N29" s="629"/>
      <c r="O29" s="629"/>
      <c r="P29" s="629"/>
      <c r="Q29" s="630"/>
      <c r="R29" s="556"/>
      <c r="S29" s="557"/>
      <c r="T29" s="557"/>
      <c r="U29" s="557"/>
      <c r="V29" s="558"/>
      <c r="W29" s="559" t="s">
        <v>79</v>
      </c>
      <c r="X29" s="559"/>
      <c r="Y29" s="559"/>
      <c r="Z29" s="559"/>
      <c r="AA29" s="560"/>
      <c r="AB29" s="118"/>
      <c r="AC29" s="119"/>
      <c r="AD29" s="119"/>
      <c r="AE29" s="119"/>
      <c r="AF29" s="119"/>
      <c r="AG29" s="119"/>
      <c r="AH29" s="120"/>
      <c r="AI29" s="121"/>
      <c r="AJ29" s="119"/>
      <c r="AK29" s="119"/>
      <c r="AL29" s="119"/>
      <c r="AM29" s="119"/>
      <c r="AN29" s="119"/>
      <c r="AO29" s="120"/>
      <c r="AP29" s="121"/>
      <c r="AQ29" s="119"/>
      <c r="AR29" s="119"/>
      <c r="AS29" s="119"/>
      <c r="AT29" s="119"/>
      <c r="AU29" s="119"/>
      <c r="AV29" s="120"/>
      <c r="AW29" s="121"/>
      <c r="AX29" s="119"/>
      <c r="AY29" s="119"/>
      <c r="AZ29" s="119"/>
      <c r="BA29" s="119"/>
      <c r="BB29" s="119"/>
      <c r="BC29" s="122"/>
      <c r="BD29" s="553"/>
      <c r="BE29" s="555"/>
      <c r="BF29" s="621"/>
      <c r="BG29" s="64"/>
    </row>
    <row r="30" spans="1:59" s="144" customFormat="1" ht="19.5" customHeight="1">
      <c r="A30" s="133"/>
      <c r="B30" s="598" t="s">
        <v>81</v>
      </c>
      <c r="C30" s="599"/>
      <c r="D30" s="599"/>
      <c r="E30" s="599"/>
      <c r="F30" s="599"/>
      <c r="G30" s="599"/>
      <c r="H30" s="599"/>
      <c r="I30" s="599"/>
      <c r="J30" s="599"/>
      <c r="K30" s="599"/>
      <c r="L30" s="599"/>
      <c r="M30" s="599"/>
      <c r="N30" s="599"/>
      <c r="O30" s="599"/>
      <c r="P30" s="599"/>
      <c r="Q30" s="599"/>
      <c r="R30" s="599"/>
      <c r="S30" s="599"/>
      <c r="T30" s="599"/>
      <c r="U30" s="599"/>
      <c r="V30" s="599"/>
      <c r="W30" s="599"/>
      <c r="X30" s="599"/>
      <c r="Y30" s="599"/>
      <c r="Z30" s="599"/>
      <c r="AA30" s="600"/>
      <c r="AB30" s="134"/>
      <c r="AC30" s="135"/>
      <c r="AD30" s="135"/>
      <c r="AE30" s="135"/>
      <c r="AF30" s="135"/>
      <c r="AG30" s="135"/>
      <c r="AH30" s="136"/>
      <c r="AI30" s="137"/>
      <c r="AJ30" s="135"/>
      <c r="AK30" s="135"/>
      <c r="AL30" s="135"/>
      <c r="AM30" s="135"/>
      <c r="AN30" s="135"/>
      <c r="AO30" s="138"/>
      <c r="AP30" s="137"/>
      <c r="AQ30" s="135"/>
      <c r="AR30" s="135"/>
      <c r="AS30" s="135"/>
      <c r="AT30" s="135"/>
      <c r="AU30" s="135"/>
      <c r="AV30" s="138"/>
      <c r="AW30" s="139"/>
      <c r="AX30" s="135"/>
      <c r="AY30" s="135"/>
      <c r="AZ30" s="135"/>
      <c r="BA30" s="135"/>
      <c r="BB30" s="135"/>
      <c r="BC30" s="140"/>
      <c r="BD30" s="141" t="s">
        <v>73</v>
      </c>
      <c r="BE30" s="142" t="s">
        <v>73</v>
      </c>
      <c r="BF30" s="143" t="s">
        <v>73</v>
      </c>
      <c r="BG30" s="133"/>
    </row>
    <row r="31" spans="1:59" s="144" customFormat="1" ht="19.5" customHeight="1" thickBot="1">
      <c r="A31" s="133"/>
      <c r="B31" s="601" t="s">
        <v>82</v>
      </c>
      <c r="C31" s="602"/>
      <c r="D31" s="602"/>
      <c r="E31" s="602"/>
      <c r="F31" s="602"/>
      <c r="G31" s="602"/>
      <c r="H31" s="602"/>
      <c r="I31" s="602"/>
      <c r="J31" s="602"/>
      <c r="K31" s="602"/>
      <c r="L31" s="602"/>
      <c r="M31" s="602"/>
      <c r="N31" s="602"/>
      <c r="O31" s="602"/>
      <c r="P31" s="602"/>
      <c r="Q31" s="602"/>
      <c r="R31" s="602"/>
      <c r="S31" s="602"/>
      <c r="T31" s="602"/>
      <c r="U31" s="602"/>
      <c r="V31" s="602"/>
      <c r="W31" s="602"/>
      <c r="X31" s="602"/>
      <c r="Y31" s="602"/>
      <c r="Z31" s="602"/>
      <c r="AA31" s="602"/>
      <c r="AB31" s="145"/>
      <c r="AC31" s="146"/>
      <c r="AD31" s="146"/>
      <c r="AE31" s="146"/>
      <c r="AF31" s="146"/>
      <c r="AG31" s="146"/>
      <c r="AH31" s="147"/>
      <c r="AI31" s="148"/>
      <c r="AJ31" s="146"/>
      <c r="AK31" s="146"/>
      <c r="AL31" s="146"/>
      <c r="AM31" s="146"/>
      <c r="AN31" s="146"/>
      <c r="AO31" s="149"/>
      <c r="AP31" s="148"/>
      <c r="AQ31" s="146"/>
      <c r="AR31" s="146"/>
      <c r="AS31" s="146"/>
      <c r="AT31" s="146"/>
      <c r="AU31" s="146"/>
      <c r="AV31" s="149"/>
      <c r="AW31" s="150"/>
      <c r="AX31" s="146"/>
      <c r="AY31" s="146"/>
      <c r="AZ31" s="146"/>
      <c r="BA31" s="146"/>
      <c r="BB31" s="146"/>
      <c r="BC31" s="151"/>
      <c r="BD31" s="152" t="s">
        <v>83</v>
      </c>
      <c r="BE31" s="153" t="s">
        <v>73</v>
      </c>
      <c r="BF31" s="154" t="s">
        <v>73</v>
      </c>
      <c r="BG31" s="133"/>
    </row>
    <row r="32" spans="1:59" ht="18.75" customHeight="1">
      <c r="A32" s="64"/>
      <c r="B32" s="580" t="s">
        <v>84</v>
      </c>
      <c r="C32" s="581"/>
      <c r="D32" s="581"/>
      <c r="E32" s="582"/>
      <c r="F32" s="583"/>
      <c r="G32" s="584"/>
      <c r="H32" s="585"/>
      <c r="I32" s="586"/>
      <c r="J32" s="586"/>
      <c r="K32" s="586"/>
      <c r="L32" s="587"/>
      <c r="M32" s="613"/>
      <c r="N32" s="615"/>
      <c r="O32" s="615"/>
      <c r="P32" s="615"/>
      <c r="Q32" s="614"/>
      <c r="R32" s="585"/>
      <c r="S32" s="586"/>
      <c r="T32" s="586"/>
      <c r="U32" s="586"/>
      <c r="V32" s="587"/>
      <c r="W32" s="616" t="s">
        <v>80</v>
      </c>
      <c r="X32" s="616"/>
      <c r="Y32" s="616"/>
      <c r="Z32" s="616"/>
      <c r="AA32" s="617"/>
      <c r="AB32" s="155"/>
      <c r="AC32" s="156"/>
      <c r="AD32" s="156"/>
      <c r="AE32" s="156"/>
      <c r="AF32" s="156"/>
      <c r="AG32" s="156"/>
      <c r="AH32" s="157"/>
      <c r="AI32" s="158"/>
      <c r="AJ32" s="156"/>
      <c r="AK32" s="156"/>
      <c r="AL32" s="156"/>
      <c r="AM32" s="156"/>
      <c r="AN32" s="156"/>
      <c r="AO32" s="159"/>
      <c r="AP32" s="158"/>
      <c r="AQ32" s="156"/>
      <c r="AR32" s="156"/>
      <c r="AS32" s="156"/>
      <c r="AT32" s="156"/>
      <c r="AU32" s="156"/>
      <c r="AV32" s="159"/>
      <c r="AW32" s="160"/>
      <c r="AX32" s="156"/>
      <c r="AY32" s="156"/>
      <c r="AZ32" s="156"/>
      <c r="BA32" s="156"/>
      <c r="BB32" s="156"/>
      <c r="BC32" s="161"/>
      <c r="BD32" s="564">
        <f>IF(SUM(AB33:BC33)=0,"",SUM(AB33:BC33))</f>
      </c>
      <c r="BE32" s="565">
        <f>IF(BD32="","",BD32/4)</f>
      </c>
      <c r="BF32" s="608" t="s">
        <v>77</v>
      </c>
      <c r="BG32" s="64"/>
    </row>
    <row r="33" spans="1:59" ht="18.75" customHeight="1">
      <c r="A33" s="64"/>
      <c r="B33" s="580"/>
      <c r="C33" s="581"/>
      <c r="D33" s="581"/>
      <c r="E33" s="582"/>
      <c r="F33" s="583"/>
      <c r="G33" s="584"/>
      <c r="H33" s="556"/>
      <c r="I33" s="557"/>
      <c r="J33" s="557"/>
      <c r="K33" s="557"/>
      <c r="L33" s="558"/>
      <c r="M33" s="571"/>
      <c r="N33" s="577"/>
      <c r="O33" s="577"/>
      <c r="P33" s="577"/>
      <c r="Q33" s="572"/>
      <c r="R33" s="556"/>
      <c r="S33" s="557"/>
      <c r="T33" s="557"/>
      <c r="U33" s="557"/>
      <c r="V33" s="558"/>
      <c r="W33" s="619" t="s">
        <v>74</v>
      </c>
      <c r="X33" s="559"/>
      <c r="Y33" s="559"/>
      <c r="Z33" s="559"/>
      <c r="AA33" s="560"/>
      <c r="AB33" s="118"/>
      <c r="AC33" s="119"/>
      <c r="AD33" s="119"/>
      <c r="AE33" s="119"/>
      <c r="AF33" s="119"/>
      <c r="AG33" s="119"/>
      <c r="AH33" s="120"/>
      <c r="AI33" s="121"/>
      <c r="AJ33" s="119"/>
      <c r="AK33" s="119"/>
      <c r="AL33" s="119"/>
      <c r="AM33" s="119"/>
      <c r="AN33" s="119"/>
      <c r="AO33" s="131"/>
      <c r="AP33" s="121"/>
      <c r="AQ33" s="119"/>
      <c r="AR33" s="119"/>
      <c r="AS33" s="119"/>
      <c r="AT33" s="119"/>
      <c r="AU33" s="119"/>
      <c r="AV33" s="131"/>
      <c r="AW33" s="132"/>
      <c r="AX33" s="119"/>
      <c r="AY33" s="119"/>
      <c r="AZ33" s="119"/>
      <c r="BA33" s="119"/>
      <c r="BB33" s="119"/>
      <c r="BC33" s="122"/>
      <c r="BD33" s="564"/>
      <c r="BE33" s="565"/>
      <c r="BF33" s="609"/>
      <c r="BG33" s="64"/>
    </row>
    <row r="34" spans="1:59" ht="18.75" customHeight="1">
      <c r="A34" s="64"/>
      <c r="B34" s="580"/>
      <c r="C34" s="581"/>
      <c r="D34" s="581"/>
      <c r="E34" s="582"/>
      <c r="F34" s="569"/>
      <c r="G34" s="570"/>
      <c r="H34" s="573"/>
      <c r="I34" s="574"/>
      <c r="J34" s="574"/>
      <c r="K34" s="574"/>
      <c r="L34" s="575"/>
      <c r="M34" s="569"/>
      <c r="N34" s="576"/>
      <c r="O34" s="576"/>
      <c r="P34" s="576"/>
      <c r="Q34" s="570"/>
      <c r="R34" s="573"/>
      <c r="S34" s="574"/>
      <c r="T34" s="574"/>
      <c r="U34" s="574"/>
      <c r="V34" s="575"/>
      <c r="W34" s="578" t="s">
        <v>76</v>
      </c>
      <c r="X34" s="578"/>
      <c r="Y34" s="578"/>
      <c r="Z34" s="578"/>
      <c r="AA34" s="579"/>
      <c r="AB34" s="108"/>
      <c r="AC34" s="109"/>
      <c r="AD34" s="109"/>
      <c r="AE34" s="109"/>
      <c r="AF34" s="109"/>
      <c r="AG34" s="109"/>
      <c r="AH34" s="110"/>
      <c r="AI34" s="111"/>
      <c r="AJ34" s="109"/>
      <c r="AK34" s="109"/>
      <c r="AL34" s="109"/>
      <c r="AM34" s="109"/>
      <c r="AN34" s="109"/>
      <c r="AO34" s="162"/>
      <c r="AP34" s="111"/>
      <c r="AQ34" s="109"/>
      <c r="AR34" s="109"/>
      <c r="AS34" s="109"/>
      <c r="AT34" s="109"/>
      <c r="AU34" s="109"/>
      <c r="AV34" s="162"/>
      <c r="AW34" s="163"/>
      <c r="AX34" s="109"/>
      <c r="AY34" s="109"/>
      <c r="AZ34" s="109"/>
      <c r="BA34" s="109"/>
      <c r="BB34" s="109"/>
      <c r="BC34" s="112"/>
      <c r="BD34" s="552">
        <f>IF(SUM(AB35:BC35)=0,"",SUM(AB35:BC35))</f>
      </c>
      <c r="BE34" s="554">
        <f>IF(BD34="","",BD34/4)</f>
      </c>
      <c r="BF34" s="609"/>
      <c r="BG34" s="64"/>
    </row>
    <row r="35" spans="1:59" ht="18.75" customHeight="1">
      <c r="A35" s="64"/>
      <c r="B35" s="580"/>
      <c r="C35" s="581"/>
      <c r="D35" s="581"/>
      <c r="E35" s="582"/>
      <c r="F35" s="583"/>
      <c r="G35" s="584"/>
      <c r="H35" s="556"/>
      <c r="I35" s="557"/>
      <c r="J35" s="557"/>
      <c r="K35" s="557"/>
      <c r="L35" s="558"/>
      <c r="M35" s="571"/>
      <c r="N35" s="577"/>
      <c r="O35" s="577"/>
      <c r="P35" s="577"/>
      <c r="Q35" s="572"/>
      <c r="R35" s="556"/>
      <c r="S35" s="557"/>
      <c r="T35" s="557"/>
      <c r="U35" s="557"/>
      <c r="V35" s="558"/>
      <c r="W35" s="619" t="s">
        <v>74</v>
      </c>
      <c r="X35" s="559"/>
      <c r="Y35" s="559"/>
      <c r="Z35" s="559"/>
      <c r="AA35" s="560"/>
      <c r="AB35" s="118"/>
      <c r="AC35" s="119"/>
      <c r="AD35" s="119"/>
      <c r="AE35" s="119"/>
      <c r="AF35" s="119"/>
      <c r="AG35" s="119"/>
      <c r="AH35" s="120"/>
      <c r="AI35" s="121"/>
      <c r="AJ35" s="119"/>
      <c r="AK35" s="119"/>
      <c r="AL35" s="119"/>
      <c r="AM35" s="119"/>
      <c r="AN35" s="119"/>
      <c r="AO35" s="131"/>
      <c r="AP35" s="121"/>
      <c r="AQ35" s="119"/>
      <c r="AR35" s="119"/>
      <c r="AS35" s="119"/>
      <c r="AT35" s="119"/>
      <c r="AU35" s="119"/>
      <c r="AV35" s="131"/>
      <c r="AW35" s="132"/>
      <c r="AX35" s="119"/>
      <c r="AY35" s="119"/>
      <c r="AZ35" s="119"/>
      <c r="BA35" s="119"/>
      <c r="BB35" s="119"/>
      <c r="BC35" s="122"/>
      <c r="BD35" s="564"/>
      <c r="BE35" s="565"/>
      <c r="BF35" s="609"/>
      <c r="BG35" s="64"/>
    </row>
    <row r="36" spans="1:59" ht="18.75" customHeight="1">
      <c r="A36" s="64"/>
      <c r="B36" s="580"/>
      <c r="C36" s="581"/>
      <c r="D36" s="581"/>
      <c r="E36" s="582"/>
      <c r="F36" s="569"/>
      <c r="G36" s="570"/>
      <c r="H36" s="589"/>
      <c r="I36" s="590"/>
      <c r="J36" s="590"/>
      <c r="K36" s="590"/>
      <c r="L36" s="591"/>
      <c r="M36" s="583"/>
      <c r="N36" s="588"/>
      <c r="O36" s="588"/>
      <c r="P36" s="588"/>
      <c r="Q36" s="584"/>
      <c r="R36" s="589"/>
      <c r="S36" s="590"/>
      <c r="T36" s="590"/>
      <c r="U36" s="590"/>
      <c r="V36" s="591"/>
      <c r="W36" s="620" t="s">
        <v>85</v>
      </c>
      <c r="X36" s="592"/>
      <c r="Y36" s="592"/>
      <c r="Z36" s="592"/>
      <c r="AA36" s="593"/>
      <c r="AB36" s="108"/>
      <c r="AC36" s="109"/>
      <c r="AD36" s="109"/>
      <c r="AE36" s="109"/>
      <c r="AF36" s="109"/>
      <c r="AG36" s="109"/>
      <c r="AH36" s="110"/>
      <c r="AI36" s="111"/>
      <c r="AJ36" s="109"/>
      <c r="AK36" s="109"/>
      <c r="AL36" s="109"/>
      <c r="AM36" s="109"/>
      <c r="AN36" s="109"/>
      <c r="AO36" s="162"/>
      <c r="AP36" s="163"/>
      <c r="AQ36" s="109"/>
      <c r="AR36" s="109"/>
      <c r="AS36" s="109"/>
      <c r="AT36" s="109"/>
      <c r="AU36" s="109"/>
      <c r="AV36" s="162"/>
      <c r="AW36" s="111"/>
      <c r="AX36" s="164"/>
      <c r="AY36" s="165"/>
      <c r="AZ36" s="165"/>
      <c r="BA36" s="165"/>
      <c r="BB36" s="109"/>
      <c r="BC36" s="165"/>
      <c r="BD36" s="552">
        <f>IF(SUM(AB37:BC37)=0,"",SUM(AB37:BC37))</f>
      </c>
      <c r="BE36" s="554">
        <f>IF(BD36="","",BD36/4)</f>
      </c>
      <c r="BF36" s="609"/>
      <c r="BG36" s="64"/>
    </row>
    <row r="37" spans="1:59" ht="18.75" customHeight="1">
      <c r="A37" s="64"/>
      <c r="B37" s="580"/>
      <c r="C37" s="581"/>
      <c r="D37" s="581"/>
      <c r="E37" s="582"/>
      <c r="F37" s="583"/>
      <c r="G37" s="584"/>
      <c r="H37" s="556"/>
      <c r="I37" s="557"/>
      <c r="J37" s="557"/>
      <c r="K37" s="557"/>
      <c r="L37" s="558"/>
      <c r="M37" s="583"/>
      <c r="N37" s="588"/>
      <c r="O37" s="588"/>
      <c r="P37" s="588"/>
      <c r="Q37" s="584"/>
      <c r="R37" s="589"/>
      <c r="S37" s="590"/>
      <c r="T37" s="590"/>
      <c r="U37" s="590"/>
      <c r="V37" s="591"/>
      <c r="W37" s="619" t="s">
        <v>74</v>
      </c>
      <c r="X37" s="559"/>
      <c r="Y37" s="559"/>
      <c r="Z37" s="559"/>
      <c r="AA37" s="560"/>
      <c r="AB37" s="118"/>
      <c r="AC37" s="132"/>
      <c r="AD37" s="119"/>
      <c r="AE37" s="119"/>
      <c r="AF37" s="119"/>
      <c r="AG37" s="119"/>
      <c r="AH37" s="120"/>
      <c r="AI37" s="121"/>
      <c r="AJ37" s="132"/>
      <c r="AK37" s="119"/>
      <c r="AL37" s="119"/>
      <c r="AM37" s="119"/>
      <c r="AN37" s="119"/>
      <c r="AO37" s="131"/>
      <c r="AP37" s="132"/>
      <c r="AQ37" s="132"/>
      <c r="AR37" s="119"/>
      <c r="AS37" s="119"/>
      <c r="AT37" s="119"/>
      <c r="AU37" s="119"/>
      <c r="AV37" s="131"/>
      <c r="AW37" s="121"/>
      <c r="AX37" s="130"/>
      <c r="AY37" s="114"/>
      <c r="AZ37" s="114"/>
      <c r="BA37" s="114"/>
      <c r="BB37" s="119"/>
      <c r="BC37" s="114"/>
      <c r="BD37" s="564"/>
      <c r="BE37" s="565"/>
      <c r="BF37" s="609"/>
      <c r="BG37" s="64"/>
    </row>
    <row r="38" spans="1:59" ht="18.75" customHeight="1">
      <c r="A38" s="64"/>
      <c r="B38" s="580"/>
      <c r="C38" s="581"/>
      <c r="D38" s="581"/>
      <c r="E38" s="582"/>
      <c r="F38" s="569"/>
      <c r="G38" s="570"/>
      <c r="H38" s="573"/>
      <c r="I38" s="574"/>
      <c r="J38" s="574"/>
      <c r="K38" s="574"/>
      <c r="L38" s="575"/>
      <c r="M38" s="569"/>
      <c r="N38" s="576"/>
      <c r="O38" s="576"/>
      <c r="P38" s="576"/>
      <c r="Q38" s="570"/>
      <c r="R38" s="573"/>
      <c r="S38" s="574"/>
      <c r="T38" s="574"/>
      <c r="U38" s="574"/>
      <c r="V38" s="575"/>
      <c r="W38" s="578" t="s">
        <v>76</v>
      </c>
      <c r="X38" s="578"/>
      <c r="Y38" s="578"/>
      <c r="Z38" s="578"/>
      <c r="AA38" s="579"/>
      <c r="AB38" s="166"/>
      <c r="AC38" s="103"/>
      <c r="AD38" s="103"/>
      <c r="AE38" s="103"/>
      <c r="AF38" s="103"/>
      <c r="AG38" s="103"/>
      <c r="AH38" s="104"/>
      <c r="AI38" s="105"/>
      <c r="AJ38" s="103"/>
      <c r="AK38" s="103"/>
      <c r="AL38" s="103"/>
      <c r="AM38" s="103"/>
      <c r="AN38" s="103"/>
      <c r="AO38" s="106"/>
      <c r="AP38" s="105"/>
      <c r="AQ38" s="103"/>
      <c r="AR38" s="103"/>
      <c r="AS38" s="103"/>
      <c r="AT38" s="103"/>
      <c r="AU38" s="103"/>
      <c r="AV38" s="106"/>
      <c r="AW38" s="107"/>
      <c r="AX38" s="103"/>
      <c r="AY38" s="103"/>
      <c r="AZ38" s="103"/>
      <c r="BA38" s="103"/>
      <c r="BB38" s="103"/>
      <c r="BC38" s="167"/>
      <c r="BD38" s="552">
        <f>IF(SUM(AB39:BC39)=0,"",SUM(AB39:BC39))</f>
      </c>
      <c r="BE38" s="554">
        <f>IF(BD38="","",BD38/4)</f>
      </c>
      <c r="BF38" s="609"/>
      <c r="BG38" s="64"/>
    </row>
    <row r="39" spans="1:59" ht="18.75" customHeight="1">
      <c r="A39" s="64"/>
      <c r="B39" s="580"/>
      <c r="C39" s="581"/>
      <c r="D39" s="581"/>
      <c r="E39" s="582"/>
      <c r="F39" s="583"/>
      <c r="G39" s="584"/>
      <c r="H39" s="589"/>
      <c r="I39" s="590"/>
      <c r="J39" s="590"/>
      <c r="K39" s="590"/>
      <c r="L39" s="591"/>
      <c r="M39" s="583"/>
      <c r="N39" s="588"/>
      <c r="O39" s="588"/>
      <c r="P39" s="588"/>
      <c r="Q39" s="584"/>
      <c r="R39" s="589"/>
      <c r="S39" s="590"/>
      <c r="T39" s="590"/>
      <c r="U39" s="590"/>
      <c r="V39" s="591"/>
      <c r="W39" s="618" t="s">
        <v>74</v>
      </c>
      <c r="X39" s="603"/>
      <c r="Y39" s="603"/>
      <c r="Z39" s="603"/>
      <c r="AA39" s="604"/>
      <c r="AB39" s="96"/>
      <c r="AC39" s="97"/>
      <c r="AD39" s="97"/>
      <c r="AE39" s="97"/>
      <c r="AF39" s="97"/>
      <c r="AG39" s="97"/>
      <c r="AH39" s="98"/>
      <c r="AI39" s="99"/>
      <c r="AJ39" s="97"/>
      <c r="AK39" s="97"/>
      <c r="AL39" s="97"/>
      <c r="AM39" s="97"/>
      <c r="AN39" s="97"/>
      <c r="AO39" s="100"/>
      <c r="AP39" s="99"/>
      <c r="AQ39" s="97"/>
      <c r="AR39" s="97"/>
      <c r="AS39" s="97"/>
      <c r="AT39" s="97"/>
      <c r="AU39" s="97"/>
      <c r="AV39" s="100"/>
      <c r="AW39" s="101"/>
      <c r="AX39" s="97"/>
      <c r="AY39" s="97"/>
      <c r="AZ39" s="97"/>
      <c r="BA39" s="97"/>
      <c r="BB39" s="97"/>
      <c r="BC39" s="168"/>
      <c r="BD39" s="564"/>
      <c r="BE39" s="565"/>
      <c r="BF39" s="609"/>
      <c r="BG39" s="64"/>
    </row>
    <row r="40" spans="1:59" ht="18.75" customHeight="1">
      <c r="A40" s="64"/>
      <c r="B40" s="580"/>
      <c r="C40" s="581"/>
      <c r="D40" s="581"/>
      <c r="E40" s="582"/>
      <c r="F40" s="569"/>
      <c r="G40" s="570"/>
      <c r="H40" s="573"/>
      <c r="I40" s="574"/>
      <c r="J40" s="574"/>
      <c r="K40" s="574"/>
      <c r="L40" s="575"/>
      <c r="M40" s="569"/>
      <c r="N40" s="576"/>
      <c r="O40" s="576"/>
      <c r="P40" s="576"/>
      <c r="Q40" s="570"/>
      <c r="R40" s="573"/>
      <c r="S40" s="574"/>
      <c r="T40" s="574"/>
      <c r="U40" s="574"/>
      <c r="V40" s="575"/>
      <c r="W40" s="578" t="s">
        <v>86</v>
      </c>
      <c r="X40" s="578"/>
      <c r="Y40" s="578"/>
      <c r="Z40" s="578"/>
      <c r="AA40" s="579"/>
      <c r="AB40" s="166"/>
      <c r="AC40" s="103"/>
      <c r="AD40" s="103"/>
      <c r="AE40" s="103"/>
      <c r="AF40" s="103"/>
      <c r="AG40" s="103"/>
      <c r="AH40" s="104"/>
      <c r="AI40" s="105"/>
      <c r="AJ40" s="103"/>
      <c r="AK40" s="103"/>
      <c r="AL40" s="103"/>
      <c r="AM40" s="103"/>
      <c r="AN40" s="103"/>
      <c r="AO40" s="106"/>
      <c r="AP40" s="105"/>
      <c r="AQ40" s="103"/>
      <c r="AR40" s="103"/>
      <c r="AS40" s="103"/>
      <c r="AT40" s="103"/>
      <c r="AU40" s="103"/>
      <c r="AV40" s="106"/>
      <c r="AW40" s="107"/>
      <c r="AX40" s="103"/>
      <c r="AY40" s="103"/>
      <c r="AZ40" s="103"/>
      <c r="BA40" s="103"/>
      <c r="BB40" s="103"/>
      <c r="BC40" s="167"/>
      <c r="BD40" s="552">
        <f>IF(SUM(AB41:BC41)=0,"",SUM(AB41:BC41))</f>
      </c>
      <c r="BE40" s="554">
        <f>IF(BD40="","",BD40/4)</f>
      </c>
      <c r="BF40" s="609"/>
      <c r="BG40" s="64"/>
    </row>
    <row r="41" spans="1:59" ht="18.75" customHeight="1">
      <c r="A41" s="64"/>
      <c r="B41" s="580"/>
      <c r="C41" s="581"/>
      <c r="D41" s="581"/>
      <c r="E41" s="582"/>
      <c r="F41" s="583"/>
      <c r="G41" s="584"/>
      <c r="H41" s="589"/>
      <c r="I41" s="590"/>
      <c r="J41" s="590"/>
      <c r="K41" s="590"/>
      <c r="L41" s="591"/>
      <c r="M41" s="583"/>
      <c r="N41" s="588"/>
      <c r="O41" s="588"/>
      <c r="P41" s="588"/>
      <c r="Q41" s="584"/>
      <c r="R41" s="589"/>
      <c r="S41" s="590"/>
      <c r="T41" s="590"/>
      <c r="U41" s="590"/>
      <c r="V41" s="591"/>
      <c r="W41" s="618" t="s">
        <v>74</v>
      </c>
      <c r="X41" s="603"/>
      <c r="Y41" s="603"/>
      <c r="Z41" s="603"/>
      <c r="AA41" s="604"/>
      <c r="AB41" s="96"/>
      <c r="AC41" s="97"/>
      <c r="AD41" s="97"/>
      <c r="AE41" s="97"/>
      <c r="AF41" s="97"/>
      <c r="AG41" s="97"/>
      <c r="AH41" s="98"/>
      <c r="AI41" s="99"/>
      <c r="AJ41" s="97"/>
      <c r="AK41" s="97"/>
      <c r="AL41" s="97"/>
      <c r="AM41" s="97"/>
      <c r="AN41" s="97"/>
      <c r="AO41" s="100"/>
      <c r="AP41" s="99"/>
      <c r="AQ41" s="97"/>
      <c r="AR41" s="97"/>
      <c r="AS41" s="97"/>
      <c r="AT41" s="97"/>
      <c r="AU41" s="97"/>
      <c r="AV41" s="100"/>
      <c r="AW41" s="101"/>
      <c r="AX41" s="97"/>
      <c r="AY41" s="97"/>
      <c r="AZ41" s="97"/>
      <c r="BA41" s="97"/>
      <c r="BB41" s="97"/>
      <c r="BC41" s="168"/>
      <c r="BD41" s="564"/>
      <c r="BE41" s="565"/>
      <c r="BF41" s="609"/>
      <c r="BG41" s="64"/>
    </row>
    <row r="42" spans="1:59" ht="18.75" customHeight="1">
      <c r="A42" s="64"/>
      <c r="B42" s="580"/>
      <c r="C42" s="581"/>
      <c r="D42" s="581"/>
      <c r="E42" s="582"/>
      <c r="F42" s="569"/>
      <c r="G42" s="570"/>
      <c r="H42" s="573"/>
      <c r="I42" s="574"/>
      <c r="J42" s="574"/>
      <c r="K42" s="574"/>
      <c r="L42" s="575"/>
      <c r="M42" s="569"/>
      <c r="N42" s="576"/>
      <c r="O42" s="576"/>
      <c r="P42" s="576"/>
      <c r="Q42" s="570"/>
      <c r="R42" s="573"/>
      <c r="S42" s="574"/>
      <c r="T42" s="574"/>
      <c r="U42" s="574"/>
      <c r="V42" s="575"/>
      <c r="W42" s="578" t="s">
        <v>76</v>
      </c>
      <c r="X42" s="578"/>
      <c r="Y42" s="578"/>
      <c r="Z42" s="578"/>
      <c r="AA42" s="579"/>
      <c r="AB42" s="166"/>
      <c r="AC42" s="103"/>
      <c r="AD42" s="103"/>
      <c r="AE42" s="103"/>
      <c r="AF42" s="103"/>
      <c r="AG42" s="103"/>
      <c r="AH42" s="104"/>
      <c r="AI42" s="105"/>
      <c r="AJ42" s="103"/>
      <c r="AK42" s="103"/>
      <c r="AL42" s="103"/>
      <c r="AM42" s="103"/>
      <c r="AN42" s="103"/>
      <c r="AO42" s="106"/>
      <c r="AP42" s="105"/>
      <c r="AQ42" s="103"/>
      <c r="AR42" s="103"/>
      <c r="AS42" s="103"/>
      <c r="AT42" s="103"/>
      <c r="AU42" s="103"/>
      <c r="AV42" s="106"/>
      <c r="AW42" s="107"/>
      <c r="AX42" s="103"/>
      <c r="AY42" s="103"/>
      <c r="AZ42" s="103"/>
      <c r="BA42" s="103"/>
      <c r="BB42" s="103"/>
      <c r="BC42" s="167"/>
      <c r="BD42" s="552">
        <f>IF(SUM(AB43:BC43)=0,"",SUM(AB43:BC43))</f>
      </c>
      <c r="BE42" s="554">
        <f>IF(BD42="","",BD42/4)</f>
      </c>
      <c r="BF42" s="609"/>
      <c r="BG42" s="64"/>
    </row>
    <row r="43" spans="1:59" ht="18.75" customHeight="1" thickBot="1">
      <c r="A43" s="64"/>
      <c r="B43" s="580"/>
      <c r="C43" s="581"/>
      <c r="D43" s="581"/>
      <c r="E43" s="582"/>
      <c r="F43" s="583"/>
      <c r="G43" s="584"/>
      <c r="H43" s="589"/>
      <c r="I43" s="590"/>
      <c r="J43" s="590"/>
      <c r="K43" s="590"/>
      <c r="L43" s="591"/>
      <c r="M43" s="583"/>
      <c r="N43" s="588"/>
      <c r="O43" s="588"/>
      <c r="P43" s="588"/>
      <c r="Q43" s="584"/>
      <c r="R43" s="589"/>
      <c r="S43" s="590"/>
      <c r="T43" s="590"/>
      <c r="U43" s="590"/>
      <c r="V43" s="591"/>
      <c r="W43" s="605" t="s">
        <v>74</v>
      </c>
      <c r="X43" s="594"/>
      <c r="Y43" s="594"/>
      <c r="Z43" s="594"/>
      <c r="AA43" s="595"/>
      <c r="AB43" s="169"/>
      <c r="AC43" s="170"/>
      <c r="AD43" s="170"/>
      <c r="AE43" s="170"/>
      <c r="AF43" s="170"/>
      <c r="AG43" s="170"/>
      <c r="AH43" s="171"/>
      <c r="AI43" s="172"/>
      <c r="AJ43" s="170"/>
      <c r="AK43" s="170"/>
      <c r="AL43" s="170"/>
      <c r="AM43" s="170"/>
      <c r="AN43" s="170"/>
      <c r="AO43" s="173"/>
      <c r="AP43" s="172"/>
      <c r="AQ43" s="170"/>
      <c r="AR43" s="170"/>
      <c r="AS43" s="170"/>
      <c r="AT43" s="170"/>
      <c r="AU43" s="170"/>
      <c r="AV43" s="173"/>
      <c r="AW43" s="174"/>
      <c r="AX43" s="170"/>
      <c r="AY43" s="170"/>
      <c r="AZ43" s="170"/>
      <c r="BA43" s="170"/>
      <c r="BB43" s="170"/>
      <c r="BC43" s="175"/>
      <c r="BD43" s="564"/>
      <c r="BE43" s="565"/>
      <c r="BF43" s="621"/>
      <c r="BG43" s="64"/>
    </row>
    <row r="44" spans="1:59" s="144" customFormat="1" ht="19.5" customHeight="1" thickBot="1">
      <c r="A44" s="133"/>
      <c r="B44" s="561" t="s">
        <v>87</v>
      </c>
      <c r="C44" s="562"/>
      <c r="D44" s="562"/>
      <c r="E44" s="562"/>
      <c r="F44" s="562"/>
      <c r="G44" s="562"/>
      <c r="H44" s="562"/>
      <c r="I44" s="562"/>
      <c r="J44" s="562"/>
      <c r="K44" s="562"/>
      <c r="L44" s="562"/>
      <c r="M44" s="562"/>
      <c r="N44" s="562"/>
      <c r="O44" s="562"/>
      <c r="P44" s="562"/>
      <c r="Q44" s="562"/>
      <c r="R44" s="562"/>
      <c r="S44" s="562"/>
      <c r="T44" s="562"/>
      <c r="U44" s="562"/>
      <c r="V44" s="562"/>
      <c r="W44" s="562"/>
      <c r="X44" s="562"/>
      <c r="Y44" s="562"/>
      <c r="Z44" s="562"/>
      <c r="AA44" s="563"/>
      <c r="AB44" s="176">
        <f aca="true" t="shared" si="0" ref="AB44:BC44">IF(SUM(AB32:AB43)=0,"",SUM(AB32:AB43))</f>
      </c>
      <c r="AC44" s="177">
        <f t="shared" si="0"/>
      </c>
      <c r="AD44" s="177">
        <f t="shared" si="0"/>
      </c>
      <c r="AE44" s="177">
        <f t="shared" si="0"/>
      </c>
      <c r="AF44" s="177">
        <f t="shared" si="0"/>
      </c>
      <c r="AG44" s="177">
        <f t="shared" si="0"/>
      </c>
      <c r="AH44" s="178">
        <f t="shared" si="0"/>
      </c>
      <c r="AI44" s="179">
        <f t="shared" si="0"/>
      </c>
      <c r="AJ44" s="177">
        <f t="shared" si="0"/>
      </c>
      <c r="AK44" s="177">
        <f t="shared" si="0"/>
      </c>
      <c r="AL44" s="177">
        <f t="shared" si="0"/>
      </c>
      <c r="AM44" s="177">
        <f t="shared" si="0"/>
      </c>
      <c r="AN44" s="177">
        <f t="shared" si="0"/>
      </c>
      <c r="AO44" s="180">
        <f t="shared" si="0"/>
      </c>
      <c r="AP44" s="179">
        <f t="shared" si="0"/>
      </c>
      <c r="AQ44" s="177">
        <f t="shared" si="0"/>
      </c>
      <c r="AR44" s="177">
        <f t="shared" si="0"/>
      </c>
      <c r="AS44" s="177">
        <f t="shared" si="0"/>
      </c>
      <c r="AT44" s="177">
        <f t="shared" si="0"/>
      </c>
      <c r="AU44" s="177">
        <f t="shared" si="0"/>
      </c>
      <c r="AV44" s="180">
        <f t="shared" si="0"/>
      </c>
      <c r="AW44" s="181">
        <f t="shared" si="0"/>
      </c>
      <c r="AX44" s="177">
        <f t="shared" si="0"/>
      </c>
      <c r="AY44" s="177">
        <f t="shared" si="0"/>
      </c>
      <c r="AZ44" s="177">
        <f t="shared" si="0"/>
      </c>
      <c r="BA44" s="177">
        <f t="shared" si="0"/>
      </c>
      <c r="BB44" s="177">
        <f t="shared" si="0"/>
      </c>
      <c r="BC44" s="182">
        <f t="shared" si="0"/>
      </c>
      <c r="BD44" s="183" t="s">
        <v>73</v>
      </c>
      <c r="BE44" s="184" t="s">
        <v>73</v>
      </c>
      <c r="BF44" s="154" t="s">
        <v>73</v>
      </c>
      <c r="BG44" s="133"/>
    </row>
    <row r="45" spans="1:59" ht="18.75" customHeight="1">
      <c r="A45" s="64"/>
      <c r="B45" s="610" t="s">
        <v>88</v>
      </c>
      <c r="C45" s="611"/>
      <c r="D45" s="611"/>
      <c r="E45" s="612"/>
      <c r="F45" s="613"/>
      <c r="G45" s="614"/>
      <c r="H45" s="585"/>
      <c r="I45" s="586"/>
      <c r="J45" s="586"/>
      <c r="K45" s="586"/>
      <c r="L45" s="587"/>
      <c r="M45" s="613"/>
      <c r="N45" s="615"/>
      <c r="O45" s="615"/>
      <c r="P45" s="615"/>
      <c r="Q45" s="614"/>
      <c r="R45" s="585"/>
      <c r="S45" s="586"/>
      <c r="T45" s="586"/>
      <c r="U45" s="586"/>
      <c r="V45" s="587"/>
      <c r="W45" s="616" t="s">
        <v>80</v>
      </c>
      <c r="X45" s="616"/>
      <c r="Y45" s="616"/>
      <c r="Z45" s="616"/>
      <c r="AA45" s="617"/>
      <c r="AB45" s="185"/>
      <c r="AC45" s="85"/>
      <c r="AD45" s="85"/>
      <c r="AE45" s="85"/>
      <c r="AF45" s="85"/>
      <c r="AG45" s="85"/>
      <c r="AH45" s="86"/>
      <c r="AI45" s="186"/>
      <c r="AJ45" s="85"/>
      <c r="AK45" s="85"/>
      <c r="AL45" s="85"/>
      <c r="AM45" s="85"/>
      <c r="AN45" s="85"/>
      <c r="AO45" s="88"/>
      <c r="AP45" s="186"/>
      <c r="AQ45" s="85"/>
      <c r="AR45" s="85"/>
      <c r="AS45" s="85"/>
      <c r="AT45" s="85"/>
      <c r="AU45" s="85"/>
      <c r="AV45" s="88"/>
      <c r="AW45" s="187"/>
      <c r="AX45" s="85"/>
      <c r="AY45" s="85"/>
      <c r="AZ45" s="85"/>
      <c r="BA45" s="85"/>
      <c r="BB45" s="85"/>
      <c r="BC45" s="86"/>
      <c r="BD45" s="606">
        <f>IF(SUM(AB46:BC47)=0,"",SUM(AB46:BC47))</f>
      </c>
      <c r="BE45" s="607">
        <f>IF(BD45="","",BD45/4)</f>
      </c>
      <c r="BF45" s="608" t="s">
        <v>73</v>
      </c>
      <c r="BG45" s="64"/>
    </row>
    <row r="46" spans="1:59" ht="18.75" customHeight="1">
      <c r="A46" s="64"/>
      <c r="B46" s="580"/>
      <c r="C46" s="581"/>
      <c r="D46" s="581"/>
      <c r="E46" s="582"/>
      <c r="F46" s="583"/>
      <c r="G46" s="584"/>
      <c r="H46" s="589"/>
      <c r="I46" s="590"/>
      <c r="J46" s="590"/>
      <c r="K46" s="590"/>
      <c r="L46" s="591"/>
      <c r="M46" s="583"/>
      <c r="N46" s="588"/>
      <c r="O46" s="588"/>
      <c r="P46" s="588"/>
      <c r="Q46" s="584"/>
      <c r="R46" s="589"/>
      <c r="S46" s="590"/>
      <c r="T46" s="590"/>
      <c r="U46" s="590"/>
      <c r="V46" s="591"/>
      <c r="W46" s="603" t="s">
        <v>78</v>
      </c>
      <c r="X46" s="603"/>
      <c r="Y46" s="603"/>
      <c r="Z46" s="603"/>
      <c r="AA46" s="604"/>
      <c r="AB46" s="96"/>
      <c r="AC46" s="97"/>
      <c r="AD46" s="97"/>
      <c r="AE46" s="97"/>
      <c r="AF46" s="97"/>
      <c r="AG46" s="97"/>
      <c r="AH46" s="98"/>
      <c r="AI46" s="99"/>
      <c r="AJ46" s="97"/>
      <c r="AK46" s="97"/>
      <c r="AL46" s="97"/>
      <c r="AM46" s="97"/>
      <c r="AN46" s="97"/>
      <c r="AO46" s="100"/>
      <c r="AP46" s="99"/>
      <c r="AQ46" s="97"/>
      <c r="AR46" s="97"/>
      <c r="AS46" s="97"/>
      <c r="AT46" s="97"/>
      <c r="AU46" s="97"/>
      <c r="AV46" s="100"/>
      <c r="AW46" s="101"/>
      <c r="AX46" s="97"/>
      <c r="AY46" s="97"/>
      <c r="AZ46" s="97"/>
      <c r="BA46" s="97"/>
      <c r="BB46" s="97"/>
      <c r="BC46" s="98"/>
      <c r="BD46" s="564"/>
      <c r="BE46" s="565"/>
      <c r="BF46" s="609"/>
      <c r="BG46" s="64"/>
    </row>
    <row r="47" spans="1:59" ht="18.75" customHeight="1">
      <c r="A47" s="64"/>
      <c r="B47" s="580"/>
      <c r="C47" s="581"/>
      <c r="D47" s="581"/>
      <c r="E47" s="582"/>
      <c r="F47" s="571"/>
      <c r="G47" s="572"/>
      <c r="H47" s="556"/>
      <c r="I47" s="557"/>
      <c r="J47" s="557"/>
      <c r="K47" s="557"/>
      <c r="L47" s="558"/>
      <c r="M47" s="571"/>
      <c r="N47" s="577"/>
      <c r="O47" s="577"/>
      <c r="P47" s="577"/>
      <c r="Q47" s="572"/>
      <c r="R47" s="556"/>
      <c r="S47" s="557"/>
      <c r="T47" s="557"/>
      <c r="U47" s="557"/>
      <c r="V47" s="558"/>
      <c r="W47" s="559" t="s">
        <v>79</v>
      </c>
      <c r="X47" s="559"/>
      <c r="Y47" s="559"/>
      <c r="Z47" s="559"/>
      <c r="AA47" s="560"/>
      <c r="AB47" s="188"/>
      <c r="AC47" s="189"/>
      <c r="AD47" s="189"/>
      <c r="AE47" s="189"/>
      <c r="AF47" s="189"/>
      <c r="AG47" s="189"/>
      <c r="AH47" s="190"/>
      <c r="AI47" s="191"/>
      <c r="AJ47" s="189"/>
      <c r="AK47" s="189"/>
      <c r="AL47" s="189"/>
      <c r="AM47" s="189"/>
      <c r="AN47" s="189"/>
      <c r="AO47" s="192"/>
      <c r="AP47" s="191"/>
      <c r="AQ47" s="189"/>
      <c r="AR47" s="189"/>
      <c r="AS47" s="189"/>
      <c r="AT47" s="189"/>
      <c r="AU47" s="189"/>
      <c r="AV47" s="192"/>
      <c r="AW47" s="193"/>
      <c r="AX47" s="189"/>
      <c r="AY47" s="189"/>
      <c r="AZ47" s="189"/>
      <c r="BA47" s="189"/>
      <c r="BB47" s="189"/>
      <c r="BC47" s="190"/>
      <c r="BD47" s="553"/>
      <c r="BE47" s="555"/>
      <c r="BF47" s="609"/>
      <c r="BG47" s="64"/>
    </row>
    <row r="48" spans="1:59" ht="18.75" customHeight="1">
      <c r="A48" s="64"/>
      <c r="B48" s="580"/>
      <c r="C48" s="581"/>
      <c r="D48" s="581"/>
      <c r="E48" s="582"/>
      <c r="F48" s="569"/>
      <c r="G48" s="570"/>
      <c r="H48" s="573"/>
      <c r="I48" s="574"/>
      <c r="J48" s="574"/>
      <c r="K48" s="574"/>
      <c r="L48" s="575"/>
      <c r="M48" s="569"/>
      <c r="N48" s="576"/>
      <c r="O48" s="576"/>
      <c r="P48" s="576"/>
      <c r="Q48" s="570"/>
      <c r="R48" s="573"/>
      <c r="S48" s="574"/>
      <c r="T48" s="574"/>
      <c r="U48" s="574"/>
      <c r="V48" s="575"/>
      <c r="W48" s="578" t="s">
        <v>80</v>
      </c>
      <c r="X48" s="578"/>
      <c r="Y48" s="578"/>
      <c r="Z48" s="578"/>
      <c r="AA48" s="579"/>
      <c r="AB48" s="166"/>
      <c r="AC48" s="103"/>
      <c r="AD48" s="103"/>
      <c r="AE48" s="103"/>
      <c r="AF48" s="103"/>
      <c r="AG48" s="103"/>
      <c r="AH48" s="104"/>
      <c r="AI48" s="194"/>
      <c r="AJ48" s="124"/>
      <c r="AK48" s="124"/>
      <c r="AL48" s="103"/>
      <c r="AM48" s="103"/>
      <c r="AN48" s="103"/>
      <c r="AO48" s="106"/>
      <c r="AP48" s="194"/>
      <c r="AQ48" s="124"/>
      <c r="AR48" s="124"/>
      <c r="AS48" s="103"/>
      <c r="AT48" s="103"/>
      <c r="AU48" s="103"/>
      <c r="AV48" s="106"/>
      <c r="AW48" s="195"/>
      <c r="AX48" s="124"/>
      <c r="AY48" s="124"/>
      <c r="AZ48" s="103"/>
      <c r="BA48" s="103"/>
      <c r="BB48" s="103"/>
      <c r="BC48" s="104"/>
      <c r="BD48" s="552">
        <f>IF(SUM(AB49:BC50)=0,"",SUM(AB49:BC50))</f>
      </c>
      <c r="BE48" s="554">
        <f>IF(BD48="","",BD48/4)</f>
      </c>
      <c r="BF48" s="609"/>
      <c r="BG48" s="64"/>
    </row>
    <row r="49" spans="1:59" ht="18.75" customHeight="1">
      <c r="A49" s="64"/>
      <c r="B49" s="580"/>
      <c r="C49" s="581"/>
      <c r="D49" s="581"/>
      <c r="E49" s="582"/>
      <c r="F49" s="583"/>
      <c r="G49" s="584"/>
      <c r="H49" s="589"/>
      <c r="I49" s="590"/>
      <c r="J49" s="590"/>
      <c r="K49" s="590"/>
      <c r="L49" s="591"/>
      <c r="M49" s="583"/>
      <c r="N49" s="588"/>
      <c r="O49" s="588"/>
      <c r="P49" s="588"/>
      <c r="Q49" s="584"/>
      <c r="R49" s="589"/>
      <c r="S49" s="590"/>
      <c r="T49" s="590"/>
      <c r="U49" s="590"/>
      <c r="V49" s="591"/>
      <c r="W49" s="603" t="s">
        <v>78</v>
      </c>
      <c r="X49" s="603"/>
      <c r="Y49" s="603"/>
      <c r="Z49" s="603"/>
      <c r="AA49" s="604"/>
      <c r="AB49" s="196"/>
      <c r="AC49" s="197"/>
      <c r="AD49" s="97"/>
      <c r="AE49" s="197"/>
      <c r="AF49" s="97"/>
      <c r="AG49" s="97"/>
      <c r="AH49" s="198"/>
      <c r="AI49" s="199"/>
      <c r="AJ49" s="97"/>
      <c r="AK49" s="97"/>
      <c r="AL49" s="197"/>
      <c r="AM49" s="97"/>
      <c r="AN49" s="97"/>
      <c r="AO49" s="200"/>
      <c r="AP49" s="199"/>
      <c r="AQ49" s="97"/>
      <c r="AR49" s="97"/>
      <c r="AS49" s="197"/>
      <c r="AT49" s="97"/>
      <c r="AU49" s="97"/>
      <c r="AV49" s="200"/>
      <c r="AW49" s="201"/>
      <c r="AX49" s="97"/>
      <c r="AY49" s="97"/>
      <c r="AZ49" s="197"/>
      <c r="BA49" s="97"/>
      <c r="BB49" s="97"/>
      <c r="BC49" s="198"/>
      <c r="BD49" s="564"/>
      <c r="BE49" s="565"/>
      <c r="BF49" s="609"/>
      <c r="BG49" s="64"/>
    </row>
    <row r="50" spans="1:59" ht="18.75" customHeight="1">
      <c r="A50" s="64"/>
      <c r="B50" s="580"/>
      <c r="C50" s="581"/>
      <c r="D50" s="581"/>
      <c r="E50" s="582"/>
      <c r="F50" s="571"/>
      <c r="G50" s="572"/>
      <c r="H50" s="556"/>
      <c r="I50" s="557"/>
      <c r="J50" s="557"/>
      <c r="K50" s="557"/>
      <c r="L50" s="558"/>
      <c r="M50" s="571"/>
      <c r="N50" s="577"/>
      <c r="O50" s="577"/>
      <c r="P50" s="577"/>
      <c r="Q50" s="572"/>
      <c r="R50" s="556"/>
      <c r="S50" s="557"/>
      <c r="T50" s="557"/>
      <c r="U50" s="557"/>
      <c r="V50" s="558"/>
      <c r="W50" s="559" t="s">
        <v>79</v>
      </c>
      <c r="X50" s="559"/>
      <c r="Y50" s="559"/>
      <c r="Z50" s="559"/>
      <c r="AA50" s="560"/>
      <c r="AB50" s="188"/>
      <c r="AC50" s="189"/>
      <c r="AD50" s="189"/>
      <c r="AE50" s="189"/>
      <c r="AF50" s="189"/>
      <c r="AG50" s="189"/>
      <c r="AH50" s="190"/>
      <c r="AI50" s="191"/>
      <c r="AJ50" s="189"/>
      <c r="AK50" s="189"/>
      <c r="AL50" s="189"/>
      <c r="AM50" s="189"/>
      <c r="AN50" s="189"/>
      <c r="AO50" s="192"/>
      <c r="AP50" s="191"/>
      <c r="AQ50" s="189"/>
      <c r="AR50" s="189"/>
      <c r="AS50" s="189"/>
      <c r="AT50" s="189"/>
      <c r="AU50" s="189"/>
      <c r="AV50" s="192"/>
      <c r="AW50" s="193"/>
      <c r="AX50" s="189"/>
      <c r="AY50" s="189"/>
      <c r="AZ50" s="189"/>
      <c r="BA50" s="189"/>
      <c r="BB50" s="189"/>
      <c r="BC50" s="190"/>
      <c r="BD50" s="553"/>
      <c r="BE50" s="555"/>
      <c r="BF50" s="609"/>
      <c r="BG50" s="64"/>
    </row>
    <row r="51" spans="1:59" ht="18.75" customHeight="1">
      <c r="A51" s="64"/>
      <c r="B51" s="580"/>
      <c r="C51" s="581"/>
      <c r="D51" s="581"/>
      <c r="E51" s="582"/>
      <c r="F51" s="569"/>
      <c r="G51" s="570"/>
      <c r="H51" s="573"/>
      <c r="I51" s="574"/>
      <c r="J51" s="574"/>
      <c r="K51" s="574"/>
      <c r="L51" s="575"/>
      <c r="M51" s="569"/>
      <c r="N51" s="576"/>
      <c r="O51" s="576"/>
      <c r="P51" s="576"/>
      <c r="Q51" s="570"/>
      <c r="R51" s="573"/>
      <c r="S51" s="574"/>
      <c r="T51" s="574"/>
      <c r="U51" s="574"/>
      <c r="V51" s="575"/>
      <c r="W51" s="578" t="s">
        <v>80</v>
      </c>
      <c r="X51" s="578"/>
      <c r="Y51" s="578"/>
      <c r="Z51" s="578"/>
      <c r="AA51" s="579"/>
      <c r="AB51" s="166"/>
      <c r="AC51" s="103"/>
      <c r="AD51" s="103"/>
      <c r="AE51" s="103"/>
      <c r="AF51" s="103"/>
      <c r="AG51" s="103"/>
      <c r="AH51" s="104"/>
      <c r="AI51" s="194"/>
      <c r="AJ51" s="103"/>
      <c r="AK51" s="103"/>
      <c r="AL51" s="103"/>
      <c r="AM51" s="103"/>
      <c r="AN51" s="103"/>
      <c r="AO51" s="104"/>
      <c r="AP51" s="194"/>
      <c r="AQ51" s="103"/>
      <c r="AR51" s="103"/>
      <c r="AS51" s="103"/>
      <c r="AT51" s="103"/>
      <c r="AU51" s="103"/>
      <c r="AV51" s="106"/>
      <c r="AW51" s="195"/>
      <c r="AX51" s="103"/>
      <c r="AY51" s="103"/>
      <c r="AZ51" s="103"/>
      <c r="BA51" s="103"/>
      <c r="BB51" s="103"/>
      <c r="BC51" s="103"/>
      <c r="BD51" s="552">
        <f>IF(SUM(AB52:BC53)=0,"",SUM(AB52:BC53))</f>
      </c>
      <c r="BE51" s="554">
        <f>IF(BD51="","",BD51/4)</f>
      </c>
      <c r="BF51" s="609"/>
      <c r="BG51" s="64"/>
    </row>
    <row r="52" spans="1:59" ht="18.75" customHeight="1">
      <c r="A52" s="64"/>
      <c r="B52" s="580"/>
      <c r="C52" s="581"/>
      <c r="D52" s="581"/>
      <c r="E52" s="582"/>
      <c r="F52" s="583"/>
      <c r="G52" s="584"/>
      <c r="H52" s="589"/>
      <c r="I52" s="590"/>
      <c r="J52" s="590"/>
      <c r="K52" s="590"/>
      <c r="L52" s="591"/>
      <c r="M52" s="583"/>
      <c r="N52" s="588"/>
      <c r="O52" s="588"/>
      <c r="P52" s="588"/>
      <c r="Q52" s="584"/>
      <c r="R52" s="589"/>
      <c r="S52" s="590"/>
      <c r="T52" s="590"/>
      <c r="U52" s="590"/>
      <c r="V52" s="591"/>
      <c r="W52" s="603" t="s">
        <v>78</v>
      </c>
      <c r="X52" s="603"/>
      <c r="Y52" s="603"/>
      <c r="Z52" s="603"/>
      <c r="AA52" s="604"/>
      <c r="AB52" s="96"/>
      <c r="AC52" s="97"/>
      <c r="AD52" s="197"/>
      <c r="AE52" s="97"/>
      <c r="AF52" s="197"/>
      <c r="AG52" s="97"/>
      <c r="AH52" s="98"/>
      <c r="AI52" s="99"/>
      <c r="AJ52" s="97"/>
      <c r="AK52" s="197"/>
      <c r="AL52" s="97"/>
      <c r="AM52" s="197"/>
      <c r="AN52" s="97"/>
      <c r="AO52" s="98"/>
      <c r="AP52" s="99"/>
      <c r="AQ52" s="97"/>
      <c r="AR52" s="197"/>
      <c r="AS52" s="97"/>
      <c r="AT52" s="197"/>
      <c r="AU52" s="97"/>
      <c r="AV52" s="100"/>
      <c r="AW52" s="101"/>
      <c r="AX52" s="97"/>
      <c r="AY52" s="197"/>
      <c r="AZ52" s="97"/>
      <c r="BA52" s="197"/>
      <c r="BB52" s="97"/>
      <c r="BC52" s="97"/>
      <c r="BD52" s="564"/>
      <c r="BE52" s="565"/>
      <c r="BF52" s="609"/>
      <c r="BG52" s="64"/>
    </row>
    <row r="53" spans="1:59" ht="18.75" customHeight="1">
      <c r="A53" s="64"/>
      <c r="B53" s="580"/>
      <c r="C53" s="581"/>
      <c r="D53" s="581"/>
      <c r="E53" s="582"/>
      <c r="F53" s="571"/>
      <c r="G53" s="572"/>
      <c r="H53" s="556"/>
      <c r="I53" s="557"/>
      <c r="J53" s="557"/>
      <c r="K53" s="557"/>
      <c r="L53" s="558"/>
      <c r="M53" s="571"/>
      <c r="N53" s="577"/>
      <c r="O53" s="577"/>
      <c r="P53" s="577"/>
      <c r="Q53" s="572"/>
      <c r="R53" s="556"/>
      <c r="S53" s="557"/>
      <c r="T53" s="557"/>
      <c r="U53" s="557"/>
      <c r="V53" s="558"/>
      <c r="W53" s="559" t="s">
        <v>79</v>
      </c>
      <c r="X53" s="559"/>
      <c r="Y53" s="559"/>
      <c r="Z53" s="559"/>
      <c r="AA53" s="560"/>
      <c r="AB53" s="90"/>
      <c r="AC53" s="91"/>
      <c r="AD53" s="189"/>
      <c r="AE53" s="189"/>
      <c r="AF53" s="189"/>
      <c r="AG53" s="189"/>
      <c r="AH53" s="92"/>
      <c r="AI53" s="93"/>
      <c r="AJ53" s="91"/>
      <c r="AK53" s="189"/>
      <c r="AL53" s="189"/>
      <c r="AM53" s="189"/>
      <c r="AN53" s="189"/>
      <c r="AO53" s="92"/>
      <c r="AP53" s="93"/>
      <c r="AQ53" s="91"/>
      <c r="AR53" s="189"/>
      <c r="AS53" s="189"/>
      <c r="AT53" s="189"/>
      <c r="AU53" s="189"/>
      <c r="AV53" s="94"/>
      <c r="AW53" s="95"/>
      <c r="AX53" s="91"/>
      <c r="AY53" s="189"/>
      <c r="AZ53" s="189"/>
      <c r="BA53" s="189"/>
      <c r="BB53" s="189"/>
      <c r="BC53" s="91"/>
      <c r="BD53" s="553"/>
      <c r="BE53" s="555"/>
      <c r="BF53" s="609"/>
      <c r="BG53" s="64"/>
    </row>
    <row r="54" spans="1:59" ht="18.75" customHeight="1">
      <c r="A54" s="64"/>
      <c r="B54" s="580"/>
      <c r="C54" s="581"/>
      <c r="D54" s="581"/>
      <c r="E54" s="582"/>
      <c r="F54" s="569"/>
      <c r="G54" s="570"/>
      <c r="H54" s="573"/>
      <c r="I54" s="574"/>
      <c r="J54" s="574"/>
      <c r="K54" s="574"/>
      <c r="L54" s="575"/>
      <c r="M54" s="569"/>
      <c r="N54" s="576"/>
      <c r="O54" s="576"/>
      <c r="P54" s="576"/>
      <c r="Q54" s="570"/>
      <c r="R54" s="573"/>
      <c r="S54" s="574"/>
      <c r="T54" s="574"/>
      <c r="U54" s="574"/>
      <c r="V54" s="575"/>
      <c r="W54" s="578" t="s">
        <v>80</v>
      </c>
      <c r="X54" s="578"/>
      <c r="Y54" s="578"/>
      <c r="Z54" s="578"/>
      <c r="AA54" s="579"/>
      <c r="AB54" s="166"/>
      <c r="AC54" s="103"/>
      <c r="AD54" s="103"/>
      <c r="AE54" s="103"/>
      <c r="AF54" s="103"/>
      <c r="AG54" s="103"/>
      <c r="AH54" s="104"/>
      <c r="AI54" s="194"/>
      <c r="AJ54" s="103"/>
      <c r="AK54" s="103"/>
      <c r="AL54" s="103"/>
      <c r="AM54" s="103"/>
      <c r="AN54" s="103"/>
      <c r="AO54" s="106"/>
      <c r="AP54" s="195"/>
      <c r="AQ54" s="103"/>
      <c r="AR54" s="103"/>
      <c r="AS54" s="103"/>
      <c r="AT54" s="103"/>
      <c r="AU54" s="103"/>
      <c r="AV54" s="106"/>
      <c r="AW54" s="195"/>
      <c r="AX54" s="103"/>
      <c r="AY54" s="103"/>
      <c r="AZ54" s="103"/>
      <c r="BA54" s="103"/>
      <c r="BB54" s="103"/>
      <c r="BC54" s="103"/>
      <c r="BD54" s="552">
        <f>IF(SUM(AB55:BC56)=0,"",SUM(AB55:BC56))</f>
      </c>
      <c r="BE54" s="554">
        <f>IF(BD54="","",BD54/4)</f>
      </c>
      <c r="BF54" s="609"/>
      <c r="BG54" s="64"/>
    </row>
    <row r="55" spans="1:59" ht="18.75" customHeight="1">
      <c r="A55" s="64"/>
      <c r="B55" s="580"/>
      <c r="C55" s="581"/>
      <c r="D55" s="581"/>
      <c r="E55" s="582"/>
      <c r="F55" s="583"/>
      <c r="G55" s="584"/>
      <c r="H55" s="589"/>
      <c r="I55" s="590"/>
      <c r="J55" s="590"/>
      <c r="K55" s="590"/>
      <c r="L55" s="591"/>
      <c r="M55" s="583"/>
      <c r="N55" s="588"/>
      <c r="O55" s="588"/>
      <c r="P55" s="588"/>
      <c r="Q55" s="584"/>
      <c r="R55" s="589"/>
      <c r="S55" s="590"/>
      <c r="T55" s="590"/>
      <c r="U55" s="590"/>
      <c r="V55" s="591"/>
      <c r="W55" s="603" t="s">
        <v>78</v>
      </c>
      <c r="X55" s="603"/>
      <c r="Y55" s="603"/>
      <c r="Z55" s="603"/>
      <c r="AA55" s="604"/>
      <c r="AB55" s="96"/>
      <c r="AC55" s="197"/>
      <c r="AD55" s="97"/>
      <c r="AE55" s="97"/>
      <c r="AF55" s="97"/>
      <c r="AG55" s="97"/>
      <c r="AH55" s="98"/>
      <c r="AI55" s="99"/>
      <c r="AJ55" s="97"/>
      <c r="AK55" s="197"/>
      <c r="AL55" s="97"/>
      <c r="AM55" s="97"/>
      <c r="AN55" s="97"/>
      <c r="AO55" s="100"/>
      <c r="AP55" s="101"/>
      <c r="AQ55" s="97"/>
      <c r="AR55" s="197"/>
      <c r="AS55" s="97"/>
      <c r="AT55" s="97"/>
      <c r="AU55" s="97"/>
      <c r="AV55" s="100"/>
      <c r="AW55" s="101"/>
      <c r="AX55" s="97"/>
      <c r="AY55" s="197"/>
      <c r="AZ55" s="97"/>
      <c r="BA55" s="97"/>
      <c r="BB55" s="97"/>
      <c r="BC55" s="97"/>
      <c r="BD55" s="564"/>
      <c r="BE55" s="565"/>
      <c r="BF55" s="609"/>
      <c r="BG55" s="64"/>
    </row>
    <row r="56" spans="1:59" ht="18.75" customHeight="1">
      <c r="A56" s="64"/>
      <c r="B56" s="580"/>
      <c r="C56" s="581"/>
      <c r="D56" s="581"/>
      <c r="E56" s="582"/>
      <c r="F56" s="571"/>
      <c r="G56" s="572"/>
      <c r="H56" s="556"/>
      <c r="I56" s="557"/>
      <c r="J56" s="557"/>
      <c r="K56" s="557"/>
      <c r="L56" s="558"/>
      <c r="M56" s="571"/>
      <c r="N56" s="577"/>
      <c r="O56" s="577"/>
      <c r="P56" s="577"/>
      <c r="Q56" s="572"/>
      <c r="R56" s="556"/>
      <c r="S56" s="557"/>
      <c r="T56" s="557"/>
      <c r="U56" s="557"/>
      <c r="V56" s="558"/>
      <c r="W56" s="559" t="s">
        <v>79</v>
      </c>
      <c r="X56" s="559"/>
      <c r="Y56" s="559"/>
      <c r="Z56" s="559"/>
      <c r="AA56" s="560"/>
      <c r="AB56" s="90"/>
      <c r="AC56" s="189"/>
      <c r="AD56" s="189"/>
      <c r="AE56" s="189"/>
      <c r="AF56" s="91"/>
      <c r="AG56" s="91"/>
      <c r="AH56" s="92"/>
      <c r="AI56" s="93"/>
      <c r="AJ56" s="91"/>
      <c r="AK56" s="189"/>
      <c r="AL56" s="189"/>
      <c r="AM56" s="189"/>
      <c r="AN56" s="91"/>
      <c r="AO56" s="94"/>
      <c r="AP56" s="95"/>
      <c r="AQ56" s="91"/>
      <c r="AR56" s="189"/>
      <c r="AS56" s="189"/>
      <c r="AT56" s="189"/>
      <c r="AU56" s="91"/>
      <c r="AV56" s="94"/>
      <c r="AW56" s="95"/>
      <c r="AX56" s="91"/>
      <c r="AY56" s="189"/>
      <c r="AZ56" s="189"/>
      <c r="BA56" s="189"/>
      <c r="BB56" s="91"/>
      <c r="BC56" s="202"/>
      <c r="BD56" s="553"/>
      <c r="BE56" s="555"/>
      <c r="BF56" s="609"/>
      <c r="BG56" s="64"/>
    </row>
    <row r="57" spans="1:59" ht="18.75" customHeight="1">
      <c r="A57" s="64"/>
      <c r="B57" s="580"/>
      <c r="C57" s="581"/>
      <c r="D57" s="581"/>
      <c r="E57" s="582"/>
      <c r="F57" s="569"/>
      <c r="G57" s="570"/>
      <c r="H57" s="573"/>
      <c r="I57" s="574"/>
      <c r="J57" s="574"/>
      <c r="K57" s="574"/>
      <c r="L57" s="575"/>
      <c r="M57" s="569"/>
      <c r="N57" s="576"/>
      <c r="O57" s="576"/>
      <c r="P57" s="576"/>
      <c r="Q57" s="570"/>
      <c r="R57" s="573"/>
      <c r="S57" s="574"/>
      <c r="T57" s="574"/>
      <c r="U57" s="574"/>
      <c r="V57" s="575"/>
      <c r="W57" s="578" t="s">
        <v>80</v>
      </c>
      <c r="X57" s="578"/>
      <c r="Y57" s="578"/>
      <c r="Z57" s="578"/>
      <c r="AA57" s="579"/>
      <c r="AB57" s="166"/>
      <c r="AC57" s="103"/>
      <c r="AD57" s="103"/>
      <c r="AE57" s="103"/>
      <c r="AF57" s="103"/>
      <c r="AG57" s="103"/>
      <c r="AH57" s="104"/>
      <c r="AI57" s="194"/>
      <c r="AJ57" s="103"/>
      <c r="AK57" s="103"/>
      <c r="AL57" s="103"/>
      <c r="AM57" s="103"/>
      <c r="AN57" s="103"/>
      <c r="AO57" s="106"/>
      <c r="AP57" s="194"/>
      <c r="AQ57" s="103"/>
      <c r="AR57" s="103"/>
      <c r="AS57" s="103"/>
      <c r="AT57" s="103"/>
      <c r="AU57" s="103"/>
      <c r="AV57" s="106"/>
      <c r="AW57" s="195"/>
      <c r="AX57" s="103"/>
      <c r="AY57" s="103"/>
      <c r="AZ57" s="103"/>
      <c r="BA57" s="103"/>
      <c r="BB57" s="103"/>
      <c r="BC57" s="104"/>
      <c r="BD57" s="552">
        <f>IF(SUM(AB58:BC59)=0,"",SUM(AB58:BC59))</f>
      </c>
      <c r="BE57" s="554">
        <f>IF(BD57="","",BD57/4)</f>
      </c>
      <c r="BF57" s="609"/>
      <c r="BG57" s="64"/>
    </row>
    <row r="58" spans="1:59" ht="18.75" customHeight="1">
      <c r="A58" s="64"/>
      <c r="B58" s="580"/>
      <c r="C58" s="581"/>
      <c r="D58" s="581"/>
      <c r="E58" s="582"/>
      <c r="F58" s="583"/>
      <c r="G58" s="584"/>
      <c r="H58" s="589"/>
      <c r="I58" s="590"/>
      <c r="J58" s="590"/>
      <c r="K58" s="590"/>
      <c r="L58" s="591"/>
      <c r="M58" s="583"/>
      <c r="N58" s="588"/>
      <c r="O58" s="588"/>
      <c r="P58" s="588"/>
      <c r="Q58" s="584"/>
      <c r="R58" s="589"/>
      <c r="S58" s="590"/>
      <c r="T58" s="590"/>
      <c r="U58" s="590"/>
      <c r="V58" s="591"/>
      <c r="W58" s="603" t="s">
        <v>78</v>
      </c>
      <c r="X58" s="603"/>
      <c r="Y58" s="603"/>
      <c r="Z58" s="603"/>
      <c r="AA58" s="604"/>
      <c r="AB58" s="196"/>
      <c r="AC58" s="97"/>
      <c r="AD58" s="97"/>
      <c r="AE58" s="197"/>
      <c r="AF58" s="197"/>
      <c r="AG58" s="197"/>
      <c r="AH58" s="198"/>
      <c r="AI58" s="199"/>
      <c r="AJ58" s="197"/>
      <c r="AK58" s="97"/>
      <c r="AL58" s="197"/>
      <c r="AM58" s="197"/>
      <c r="AN58" s="197"/>
      <c r="AO58" s="200"/>
      <c r="AP58" s="199"/>
      <c r="AQ58" s="197"/>
      <c r="AR58" s="97"/>
      <c r="AS58" s="97"/>
      <c r="AT58" s="197"/>
      <c r="AU58" s="197"/>
      <c r="AV58" s="200"/>
      <c r="AW58" s="201"/>
      <c r="AX58" s="197"/>
      <c r="AY58" s="97"/>
      <c r="AZ58" s="197"/>
      <c r="BA58" s="197"/>
      <c r="BB58" s="197"/>
      <c r="BC58" s="198"/>
      <c r="BD58" s="564"/>
      <c r="BE58" s="565"/>
      <c r="BF58" s="609"/>
      <c r="BG58" s="64"/>
    </row>
    <row r="59" spans="1:59" ht="18.75" customHeight="1">
      <c r="A59" s="64"/>
      <c r="B59" s="580"/>
      <c r="C59" s="581"/>
      <c r="D59" s="581"/>
      <c r="E59" s="582"/>
      <c r="F59" s="571"/>
      <c r="G59" s="572"/>
      <c r="H59" s="556"/>
      <c r="I59" s="557"/>
      <c r="J59" s="557"/>
      <c r="K59" s="557"/>
      <c r="L59" s="558"/>
      <c r="M59" s="571"/>
      <c r="N59" s="577"/>
      <c r="O59" s="577"/>
      <c r="P59" s="577"/>
      <c r="Q59" s="572"/>
      <c r="R59" s="556"/>
      <c r="S59" s="557"/>
      <c r="T59" s="557"/>
      <c r="U59" s="557"/>
      <c r="V59" s="558"/>
      <c r="W59" s="559" t="s">
        <v>79</v>
      </c>
      <c r="X59" s="559"/>
      <c r="Y59" s="559"/>
      <c r="Z59" s="559"/>
      <c r="AA59" s="560"/>
      <c r="AB59" s="90"/>
      <c r="AC59" s="189"/>
      <c r="AD59" s="189"/>
      <c r="AE59" s="91"/>
      <c r="AF59" s="91"/>
      <c r="AG59" s="91"/>
      <c r="AH59" s="92"/>
      <c r="AI59" s="93"/>
      <c r="AJ59" s="91"/>
      <c r="AK59" s="91"/>
      <c r="AL59" s="91"/>
      <c r="AM59" s="91"/>
      <c r="AN59" s="91"/>
      <c r="AO59" s="94"/>
      <c r="AP59" s="93"/>
      <c r="AQ59" s="91"/>
      <c r="AR59" s="189"/>
      <c r="AS59" s="189"/>
      <c r="AT59" s="91"/>
      <c r="AU59" s="91"/>
      <c r="AV59" s="94"/>
      <c r="AW59" s="95"/>
      <c r="AX59" s="91"/>
      <c r="AY59" s="91"/>
      <c r="AZ59" s="91"/>
      <c r="BA59" s="91"/>
      <c r="BB59" s="91"/>
      <c r="BC59" s="202"/>
      <c r="BD59" s="553"/>
      <c r="BE59" s="555"/>
      <c r="BF59" s="609"/>
      <c r="BG59" s="64"/>
    </row>
    <row r="60" spans="1:59" ht="18.75" customHeight="1">
      <c r="A60" s="64"/>
      <c r="B60" s="580"/>
      <c r="C60" s="581"/>
      <c r="D60" s="581"/>
      <c r="E60" s="582"/>
      <c r="F60" s="569"/>
      <c r="G60" s="570"/>
      <c r="H60" s="573"/>
      <c r="I60" s="574"/>
      <c r="J60" s="574"/>
      <c r="K60" s="574"/>
      <c r="L60" s="575"/>
      <c r="M60" s="569"/>
      <c r="N60" s="576"/>
      <c r="O60" s="576"/>
      <c r="P60" s="576"/>
      <c r="Q60" s="570"/>
      <c r="R60" s="573"/>
      <c r="S60" s="574"/>
      <c r="T60" s="574"/>
      <c r="U60" s="574"/>
      <c r="V60" s="575"/>
      <c r="W60" s="578" t="s">
        <v>80</v>
      </c>
      <c r="X60" s="578"/>
      <c r="Y60" s="578"/>
      <c r="Z60" s="578"/>
      <c r="AA60" s="579"/>
      <c r="AB60" s="166"/>
      <c r="AC60" s="103"/>
      <c r="AD60" s="103"/>
      <c r="AE60" s="103"/>
      <c r="AF60" s="103"/>
      <c r="AG60" s="103"/>
      <c r="AH60" s="104"/>
      <c r="AI60" s="194"/>
      <c r="AJ60" s="103"/>
      <c r="AK60" s="103"/>
      <c r="AL60" s="103"/>
      <c r="AM60" s="103"/>
      <c r="AN60" s="103"/>
      <c r="AO60" s="106"/>
      <c r="AP60" s="194"/>
      <c r="AQ60" s="103"/>
      <c r="AR60" s="103"/>
      <c r="AS60" s="103"/>
      <c r="AT60" s="103"/>
      <c r="AU60" s="103"/>
      <c r="AV60" s="106"/>
      <c r="AW60" s="195"/>
      <c r="AX60" s="103"/>
      <c r="AY60" s="103"/>
      <c r="AZ60" s="103"/>
      <c r="BA60" s="103"/>
      <c r="BB60" s="103"/>
      <c r="BC60" s="167"/>
      <c r="BD60" s="552">
        <f>IF(SUM(AB61:BC62)=0,"",SUM(AB61:BC62))</f>
      </c>
      <c r="BE60" s="554">
        <f>IF(BD60="","",BD60/4)</f>
      </c>
      <c r="BF60" s="609"/>
      <c r="BG60" s="64"/>
    </row>
    <row r="61" spans="1:59" ht="18.75" customHeight="1">
      <c r="A61" s="64"/>
      <c r="B61" s="580"/>
      <c r="C61" s="581"/>
      <c r="D61" s="581"/>
      <c r="E61" s="582"/>
      <c r="F61" s="583"/>
      <c r="G61" s="584"/>
      <c r="H61" s="589"/>
      <c r="I61" s="590"/>
      <c r="J61" s="590"/>
      <c r="K61" s="590"/>
      <c r="L61" s="591"/>
      <c r="M61" s="583"/>
      <c r="N61" s="588"/>
      <c r="O61" s="588"/>
      <c r="P61" s="588"/>
      <c r="Q61" s="584"/>
      <c r="R61" s="589"/>
      <c r="S61" s="590"/>
      <c r="T61" s="590"/>
      <c r="U61" s="590"/>
      <c r="V61" s="591"/>
      <c r="W61" s="603" t="s">
        <v>78</v>
      </c>
      <c r="X61" s="603"/>
      <c r="Y61" s="603"/>
      <c r="Z61" s="603"/>
      <c r="AA61" s="604"/>
      <c r="AB61" s="96"/>
      <c r="AC61" s="97"/>
      <c r="AD61" s="97"/>
      <c r="AE61" s="97"/>
      <c r="AF61" s="97"/>
      <c r="AG61" s="97"/>
      <c r="AH61" s="98"/>
      <c r="AI61" s="99"/>
      <c r="AJ61" s="97"/>
      <c r="AK61" s="97"/>
      <c r="AL61" s="97"/>
      <c r="AM61" s="97"/>
      <c r="AN61" s="97"/>
      <c r="AO61" s="100"/>
      <c r="AP61" s="99"/>
      <c r="AQ61" s="97"/>
      <c r="AR61" s="97"/>
      <c r="AS61" s="97"/>
      <c r="AT61" s="97"/>
      <c r="AU61" s="97"/>
      <c r="AV61" s="100"/>
      <c r="AW61" s="101"/>
      <c r="AX61" s="97"/>
      <c r="AY61" s="97"/>
      <c r="AZ61" s="97"/>
      <c r="BA61" s="97"/>
      <c r="BB61" s="97"/>
      <c r="BC61" s="168"/>
      <c r="BD61" s="564"/>
      <c r="BE61" s="565"/>
      <c r="BF61" s="609"/>
      <c r="BG61" s="64"/>
    </row>
    <row r="62" spans="1:59" ht="18.75" customHeight="1">
      <c r="A62" s="64"/>
      <c r="B62" s="580"/>
      <c r="C62" s="581"/>
      <c r="D62" s="581"/>
      <c r="E62" s="582"/>
      <c r="F62" s="571"/>
      <c r="G62" s="572"/>
      <c r="H62" s="556"/>
      <c r="I62" s="557"/>
      <c r="J62" s="557"/>
      <c r="K62" s="557"/>
      <c r="L62" s="558"/>
      <c r="M62" s="571"/>
      <c r="N62" s="577"/>
      <c r="O62" s="577"/>
      <c r="P62" s="577"/>
      <c r="Q62" s="572"/>
      <c r="R62" s="556"/>
      <c r="S62" s="557"/>
      <c r="T62" s="557"/>
      <c r="U62" s="557"/>
      <c r="V62" s="558"/>
      <c r="W62" s="559" t="s">
        <v>79</v>
      </c>
      <c r="X62" s="559"/>
      <c r="Y62" s="559"/>
      <c r="Z62" s="559"/>
      <c r="AA62" s="560"/>
      <c r="AB62" s="90"/>
      <c r="AC62" s="91"/>
      <c r="AD62" s="91"/>
      <c r="AE62" s="91"/>
      <c r="AF62" s="91"/>
      <c r="AG62" s="91"/>
      <c r="AH62" s="92"/>
      <c r="AI62" s="93"/>
      <c r="AJ62" s="91"/>
      <c r="AK62" s="91"/>
      <c r="AL62" s="91"/>
      <c r="AM62" s="91"/>
      <c r="AN62" s="91"/>
      <c r="AO62" s="94"/>
      <c r="AP62" s="93"/>
      <c r="AQ62" s="91"/>
      <c r="AR62" s="91"/>
      <c r="AS62" s="91"/>
      <c r="AT62" s="91"/>
      <c r="AU62" s="91"/>
      <c r="AV62" s="94"/>
      <c r="AW62" s="95"/>
      <c r="AX62" s="91"/>
      <c r="AY62" s="91"/>
      <c r="AZ62" s="91"/>
      <c r="BA62" s="91"/>
      <c r="BB62" s="91"/>
      <c r="BC62" s="202"/>
      <c r="BD62" s="553"/>
      <c r="BE62" s="555"/>
      <c r="BF62" s="609"/>
      <c r="BG62" s="64"/>
    </row>
    <row r="63" spans="1:59" ht="18.75" customHeight="1">
      <c r="A63" s="64"/>
      <c r="B63" s="580"/>
      <c r="C63" s="581"/>
      <c r="D63" s="581"/>
      <c r="E63" s="582"/>
      <c r="F63" s="569"/>
      <c r="G63" s="570"/>
      <c r="H63" s="573"/>
      <c r="I63" s="574"/>
      <c r="J63" s="574"/>
      <c r="K63" s="574"/>
      <c r="L63" s="575"/>
      <c r="M63" s="569"/>
      <c r="N63" s="576"/>
      <c r="O63" s="576"/>
      <c r="P63" s="576"/>
      <c r="Q63" s="570"/>
      <c r="R63" s="573"/>
      <c r="S63" s="574"/>
      <c r="T63" s="574"/>
      <c r="U63" s="574"/>
      <c r="V63" s="575"/>
      <c r="W63" s="578" t="s">
        <v>80</v>
      </c>
      <c r="X63" s="578"/>
      <c r="Y63" s="578"/>
      <c r="Z63" s="578"/>
      <c r="AA63" s="579"/>
      <c r="AB63" s="166"/>
      <c r="AC63" s="103"/>
      <c r="AD63" s="103"/>
      <c r="AE63" s="103"/>
      <c r="AF63" s="103"/>
      <c r="AG63" s="103"/>
      <c r="AH63" s="104"/>
      <c r="AI63" s="194"/>
      <c r="AJ63" s="103"/>
      <c r="AK63" s="103"/>
      <c r="AL63" s="103"/>
      <c r="AM63" s="103"/>
      <c r="AN63" s="103"/>
      <c r="AO63" s="106"/>
      <c r="AP63" s="194"/>
      <c r="AQ63" s="103"/>
      <c r="AR63" s="103"/>
      <c r="AS63" s="103"/>
      <c r="AT63" s="103"/>
      <c r="AU63" s="103"/>
      <c r="AV63" s="106"/>
      <c r="AW63" s="195"/>
      <c r="AX63" s="103"/>
      <c r="AY63" s="103"/>
      <c r="AZ63" s="103"/>
      <c r="BA63" s="103"/>
      <c r="BB63" s="103"/>
      <c r="BC63" s="167"/>
      <c r="BD63" s="552">
        <f>IF(SUM(AB64:BC65)=0,"",SUM(AB64:BC65))</f>
      </c>
      <c r="BE63" s="554">
        <f>IF(BD63="","",BD63/4)</f>
      </c>
      <c r="BF63" s="609"/>
      <c r="BG63" s="64"/>
    </row>
    <row r="64" spans="1:59" ht="18.75" customHeight="1">
      <c r="A64" s="64"/>
      <c r="B64" s="580"/>
      <c r="C64" s="581"/>
      <c r="D64" s="581"/>
      <c r="E64" s="582"/>
      <c r="F64" s="583"/>
      <c r="G64" s="584"/>
      <c r="H64" s="589"/>
      <c r="I64" s="590"/>
      <c r="J64" s="590"/>
      <c r="K64" s="590"/>
      <c r="L64" s="591"/>
      <c r="M64" s="583"/>
      <c r="N64" s="588"/>
      <c r="O64" s="588"/>
      <c r="P64" s="588"/>
      <c r="Q64" s="584"/>
      <c r="R64" s="589"/>
      <c r="S64" s="590"/>
      <c r="T64" s="590"/>
      <c r="U64" s="590"/>
      <c r="V64" s="591"/>
      <c r="W64" s="603" t="s">
        <v>78</v>
      </c>
      <c r="X64" s="603"/>
      <c r="Y64" s="603"/>
      <c r="Z64" s="603"/>
      <c r="AA64" s="604"/>
      <c r="AB64" s="96"/>
      <c r="AC64" s="97"/>
      <c r="AD64" s="97"/>
      <c r="AE64" s="97"/>
      <c r="AF64" s="97"/>
      <c r="AG64" s="97"/>
      <c r="AH64" s="98"/>
      <c r="AI64" s="99"/>
      <c r="AJ64" s="97"/>
      <c r="AK64" s="97"/>
      <c r="AL64" s="97"/>
      <c r="AM64" s="97"/>
      <c r="AN64" s="97"/>
      <c r="AO64" s="100"/>
      <c r="AP64" s="99"/>
      <c r="AQ64" s="97"/>
      <c r="AR64" s="97"/>
      <c r="AS64" s="97"/>
      <c r="AT64" s="97"/>
      <c r="AU64" s="97"/>
      <c r="AV64" s="100"/>
      <c r="AW64" s="101"/>
      <c r="AX64" s="97"/>
      <c r="AY64" s="97"/>
      <c r="AZ64" s="97"/>
      <c r="BA64" s="97"/>
      <c r="BB64" s="97"/>
      <c r="BC64" s="168"/>
      <c r="BD64" s="564"/>
      <c r="BE64" s="565"/>
      <c r="BF64" s="609"/>
      <c r="BG64" s="64"/>
    </row>
    <row r="65" spans="1:59" ht="18.75" customHeight="1" thickBot="1">
      <c r="A65" s="64"/>
      <c r="B65" s="580"/>
      <c r="C65" s="581"/>
      <c r="D65" s="581"/>
      <c r="E65" s="582"/>
      <c r="F65" s="583"/>
      <c r="G65" s="584"/>
      <c r="H65" s="589"/>
      <c r="I65" s="590"/>
      <c r="J65" s="590"/>
      <c r="K65" s="590"/>
      <c r="L65" s="591"/>
      <c r="M65" s="583"/>
      <c r="N65" s="588"/>
      <c r="O65" s="588"/>
      <c r="P65" s="588"/>
      <c r="Q65" s="584"/>
      <c r="R65" s="589"/>
      <c r="S65" s="590"/>
      <c r="T65" s="590"/>
      <c r="U65" s="590"/>
      <c r="V65" s="591"/>
      <c r="W65" s="605" t="s">
        <v>79</v>
      </c>
      <c r="X65" s="594"/>
      <c r="Y65" s="594"/>
      <c r="Z65" s="594"/>
      <c r="AA65" s="595"/>
      <c r="AB65" s="90"/>
      <c r="AC65" s="91"/>
      <c r="AD65" s="91"/>
      <c r="AE65" s="91"/>
      <c r="AF65" s="91"/>
      <c r="AG65" s="91"/>
      <c r="AH65" s="92"/>
      <c r="AI65" s="93"/>
      <c r="AJ65" s="91"/>
      <c r="AK65" s="91"/>
      <c r="AL65" s="91"/>
      <c r="AM65" s="91"/>
      <c r="AN65" s="91"/>
      <c r="AO65" s="94"/>
      <c r="AP65" s="93"/>
      <c r="AQ65" s="91"/>
      <c r="AR65" s="91"/>
      <c r="AS65" s="91"/>
      <c r="AT65" s="91"/>
      <c r="AU65" s="91"/>
      <c r="AV65" s="94"/>
      <c r="AW65" s="95"/>
      <c r="AX65" s="91"/>
      <c r="AY65" s="91"/>
      <c r="AZ65" s="91"/>
      <c r="BA65" s="91"/>
      <c r="BB65" s="91"/>
      <c r="BC65" s="175"/>
      <c r="BD65" s="564"/>
      <c r="BE65" s="565"/>
      <c r="BF65" s="609"/>
      <c r="BG65" s="64"/>
    </row>
    <row r="66" spans="1:59" s="144" customFormat="1" ht="19.5" customHeight="1">
      <c r="A66" s="133"/>
      <c r="B66" s="598" t="s">
        <v>89</v>
      </c>
      <c r="C66" s="599"/>
      <c r="D66" s="599"/>
      <c r="E66" s="599"/>
      <c r="F66" s="599"/>
      <c r="G66" s="599"/>
      <c r="H66" s="599"/>
      <c r="I66" s="599"/>
      <c r="J66" s="599"/>
      <c r="K66" s="599"/>
      <c r="L66" s="599"/>
      <c r="M66" s="599"/>
      <c r="N66" s="599"/>
      <c r="O66" s="599"/>
      <c r="P66" s="599"/>
      <c r="Q66" s="599"/>
      <c r="R66" s="599"/>
      <c r="S66" s="599"/>
      <c r="T66" s="599"/>
      <c r="U66" s="599"/>
      <c r="V66" s="599"/>
      <c r="W66" s="599"/>
      <c r="X66" s="599"/>
      <c r="Y66" s="599"/>
      <c r="Z66" s="599"/>
      <c r="AA66" s="600"/>
      <c r="AB66" s="134"/>
      <c r="AC66" s="135"/>
      <c r="AD66" s="135"/>
      <c r="AE66" s="135"/>
      <c r="AF66" s="135"/>
      <c r="AG66" s="135"/>
      <c r="AH66" s="138"/>
      <c r="AI66" s="137"/>
      <c r="AJ66" s="135"/>
      <c r="AK66" s="135"/>
      <c r="AL66" s="135"/>
      <c r="AM66" s="135"/>
      <c r="AN66" s="135"/>
      <c r="AO66" s="138"/>
      <c r="AP66" s="137"/>
      <c r="AQ66" s="135"/>
      <c r="AR66" s="135"/>
      <c r="AS66" s="135"/>
      <c r="AT66" s="135"/>
      <c r="AU66" s="135"/>
      <c r="AV66" s="138"/>
      <c r="AW66" s="137"/>
      <c r="AX66" s="135"/>
      <c r="AY66" s="135"/>
      <c r="AZ66" s="135"/>
      <c r="BA66" s="135"/>
      <c r="BB66" s="135"/>
      <c r="BC66" s="140"/>
      <c r="BD66" s="203" t="s">
        <v>73</v>
      </c>
      <c r="BE66" s="142" t="s">
        <v>73</v>
      </c>
      <c r="BF66" s="204" t="s">
        <v>73</v>
      </c>
      <c r="BG66" s="133"/>
    </row>
    <row r="67" spans="1:59" s="144" customFormat="1" ht="19.5" customHeight="1" thickBot="1">
      <c r="A67" s="133"/>
      <c r="B67" s="601" t="s">
        <v>90</v>
      </c>
      <c r="C67" s="602"/>
      <c r="D67" s="602"/>
      <c r="E67" s="602"/>
      <c r="F67" s="602"/>
      <c r="G67" s="602"/>
      <c r="H67" s="602"/>
      <c r="I67" s="602"/>
      <c r="J67" s="602"/>
      <c r="K67" s="602"/>
      <c r="L67" s="602"/>
      <c r="M67" s="602"/>
      <c r="N67" s="602"/>
      <c r="O67" s="602"/>
      <c r="P67" s="602"/>
      <c r="Q67" s="602"/>
      <c r="R67" s="602"/>
      <c r="S67" s="602"/>
      <c r="T67" s="602"/>
      <c r="U67" s="602"/>
      <c r="V67" s="602"/>
      <c r="W67" s="602"/>
      <c r="X67" s="602"/>
      <c r="Y67" s="602"/>
      <c r="Z67" s="602"/>
      <c r="AA67" s="602"/>
      <c r="AB67" s="145"/>
      <c r="AC67" s="146"/>
      <c r="AD67" s="146"/>
      <c r="AE67" s="146"/>
      <c r="AF67" s="146"/>
      <c r="AG67" s="146"/>
      <c r="AH67" s="149"/>
      <c r="AI67" s="148"/>
      <c r="AJ67" s="146"/>
      <c r="AK67" s="146"/>
      <c r="AL67" s="146"/>
      <c r="AM67" s="146"/>
      <c r="AN67" s="146"/>
      <c r="AO67" s="149"/>
      <c r="AP67" s="148"/>
      <c r="AQ67" s="146"/>
      <c r="AR67" s="146"/>
      <c r="AS67" s="146"/>
      <c r="AT67" s="146"/>
      <c r="AU67" s="146"/>
      <c r="AV67" s="149"/>
      <c r="AW67" s="148"/>
      <c r="AX67" s="146"/>
      <c r="AY67" s="146"/>
      <c r="AZ67" s="146"/>
      <c r="BA67" s="146"/>
      <c r="BB67" s="146"/>
      <c r="BC67" s="151"/>
      <c r="BD67" s="205" t="s">
        <v>91</v>
      </c>
      <c r="BE67" s="153" t="s">
        <v>73</v>
      </c>
      <c r="BF67" s="154" t="s">
        <v>73</v>
      </c>
      <c r="BG67" s="133"/>
    </row>
    <row r="68" spans="1:59" ht="18.75" customHeight="1">
      <c r="A68" s="64"/>
      <c r="B68" s="580" t="s">
        <v>92</v>
      </c>
      <c r="C68" s="581"/>
      <c r="D68" s="581"/>
      <c r="E68" s="582"/>
      <c r="F68" s="583"/>
      <c r="G68" s="584"/>
      <c r="H68" s="585"/>
      <c r="I68" s="586"/>
      <c r="J68" s="586"/>
      <c r="K68" s="586"/>
      <c r="L68" s="587"/>
      <c r="M68" s="583"/>
      <c r="N68" s="588"/>
      <c r="O68" s="588"/>
      <c r="P68" s="588"/>
      <c r="Q68" s="584"/>
      <c r="R68" s="589"/>
      <c r="S68" s="590"/>
      <c r="T68" s="590"/>
      <c r="U68" s="590"/>
      <c r="V68" s="591"/>
      <c r="W68" s="592" t="s">
        <v>93</v>
      </c>
      <c r="X68" s="592"/>
      <c r="Y68" s="592"/>
      <c r="Z68" s="592"/>
      <c r="AA68" s="593"/>
      <c r="AB68" s="123"/>
      <c r="AC68" s="124"/>
      <c r="AD68" s="124"/>
      <c r="AE68" s="124"/>
      <c r="AF68" s="124"/>
      <c r="AG68" s="124"/>
      <c r="AH68" s="125"/>
      <c r="AI68" s="126"/>
      <c r="AJ68" s="124"/>
      <c r="AK68" s="124"/>
      <c r="AL68" s="124"/>
      <c r="AM68" s="124"/>
      <c r="AN68" s="124"/>
      <c r="AO68" s="127"/>
      <c r="AP68" s="126"/>
      <c r="AQ68" s="124"/>
      <c r="AR68" s="124"/>
      <c r="AS68" s="124"/>
      <c r="AT68" s="124"/>
      <c r="AU68" s="124"/>
      <c r="AV68" s="127"/>
      <c r="AW68" s="128"/>
      <c r="AX68" s="124"/>
      <c r="AY68" s="124"/>
      <c r="AZ68" s="124"/>
      <c r="BA68" s="124"/>
      <c r="BB68" s="124"/>
      <c r="BC68" s="124"/>
      <c r="BD68" s="564">
        <f>IF(SUM(AB69:BC69)=0,"",SUM(AB69:BC69))</f>
      </c>
      <c r="BE68" s="565">
        <f>IF(BD68="","",BD68/4)</f>
      </c>
      <c r="BF68" s="596">
        <f>IF(BE78="","",ROUNDDOWN(BE78/$AI$85,1))</f>
      </c>
      <c r="BG68" s="64"/>
    </row>
    <row r="69" spans="1:59" ht="18.75" customHeight="1">
      <c r="A69" s="64"/>
      <c r="B69" s="580"/>
      <c r="C69" s="581"/>
      <c r="D69" s="581"/>
      <c r="E69" s="582"/>
      <c r="F69" s="571"/>
      <c r="G69" s="572"/>
      <c r="H69" s="556"/>
      <c r="I69" s="557"/>
      <c r="J69" s="557"/>
      <c r="K69" s="557"/>
      <c r="L69" s="558"/>
      <c r="M69" s="571"/>
      <c r="N69" s="577"/>
      <c r="O69" s="577"/>
      <c r="P69" s="577"/>
      <c r="Q69" s="572"/>
      <c r="R69" s="556"/>
      <c r="S69" s="557"/>
      <c r="T69" s="557"/>
      <c r="U69" s="557"/>
      <c r="V69" s="558"/>
      <c r="W69" s="559" t="s">
        <v>74</v>
      </c>
      <c r="X69" s="559"/>
      <c r="Y69" s="559"/>
      <c r="Z69" s="559"/>
      <c r="AA69" s="560"/>
      <c r="AB69" s="90"/>
      <c r="AC69" s="91"/>
      <c r="AD69" s="91"/>
      <c r="AE69" s="91"/>
      <c r="AF69" s="91"/>
      <c r="AG69" s="91"/>
      <c r="AH69" s="92"/>
      <c r="AI69" s="93"/>
      <c r="AJ69" s="91"/>
      <c r="AK69" s="91"/>
      <c r="AL69" s="91"/>
      <c r="AM69" s="91"/>
      <c r="AN69" s="91"/>
      <c r="AO69" s="94"/>
      <c r="AP69" s="93"/>
      <c r="AQ69" s="91"/>
      <c r="AR69" s="91"/>
      <c r="AS69" s="91"/>
      <c r="AT69" s="91"/>
      <c r="AU69" s="91"/>
      <c r="AV69" s="94"/>
      <c r="AW69" s="95"/>
      <c r="AX69" s="91"/>
      <c r="AY69" s="91"/>
      <c r="AZ69" s="91"/>
      <c r="BA69" s="91"/>
      <c r="BB69" s="91"/>
      <c r="BC69" s="91"/>
      <c r="BD69" s="553"/>
      <c r="BE69" s="555"/>
      <c r="BF69" s="596"/>
      <c r="BG69" s="64"/>
    </row>
    <row r="70" spans="1:59" ht="18.75" customHeight="1">
      <c r="A70" s="64"/>
      <c r="B70" s="580"/>
      <c r="C70" s="581"/>
      <c r="D70" s="581"/>
      <c r="E70" s="582"/>
      <c r="F70" s="569"/>
      <c r="G70" s="570"/>
      <c r="H70" s="573"/>
      <c r="I70" s="574"/>
      <c r="J70" s="574"/>
      <c r="K70" s="574"/>
      <c r="L70" s="575"/>
      <c r="M70" s="569"/>
      <c r="N70" s="576"/>
      <c r="O70" s="576"/>
      <c r="P70" s="576"/>
      <c r="Q70" s="570"/>
      <c r="R70" s="573"/>
      <c r="S70" s="574"/>
      <c r="T70" s="574"/>
      <c r="U70" s="574"/>
      <c r="V70" s="575"/>
      <c r="W70" s="578" t="s">
        <v>94</v>
      </c>
      <c r="X70" s="578"/>
      <c r="Y70" s="578"/>
      <c r="Z70" s="578"/>
      <c r="AA70" s="579"/>
      <c r="AB70" s="102"/>
      <c r="AC70" s="103"/>
      <c r="AD70" s="103"/>
      <c r="AE70" s="103"/>
      <c r="AF70" s="103"/>
      <c r="AG70" s="103"/>
      <c r="AH70" s="104"/>
      <c r="AI70" s="105"/>
      <c r="AJ70" s="103"/>
      <c r="AK70" s="103"/>
      <c r="AL70" s="103"/>
      <c r="AM70" s="103"/>
      <c r="AN70" s="103"/>
      <c r="AO70" s="106"/>
      <c r="AP70" s="105"/>
      <c r="AQ70" s="103"/>
      <c r="AR70" s="103"/>
      <c r="AS70" s="103"/>
      <c r="AT70" s="103"/>
      <c r="AU70" s="103"/>
      <c r="AV70" s="106"/>
      <c r="AW70" s="107"/>
      <c r="AX70" s="103"/>
      <c r="AY70" s="103"/>
      <c r="AZ70" s="103"/>
      <c r="BA70" s="103"/>
      <c r="BB70" s="103"/>
      <c r="BC70" s="103"/>
      <c r="BD70" s="552">
        <f>IF(SUM(AB71:BC71)=0,"",SUM(AB71:BC71))</f>
      </c>
      <c r="BE70" s="554">
        <f>IF(BD70="","",BD70/4)</f>
      </c>
      <c r="BF70" s="596"/>
      <c r="BG70" s="64"/>
    </row>
    <row r="71" spans="1:59" ht="18.75" customHeight="1">
      <c r="A71" s="64"/>
      <c r="B71" s="580"/>
      <c r="C71" s="581"/>
      <c r="D71" s="581"/>
      <c r="E71" s="582"/>
      <c r="F71" s="571"/>
      <c r="G71" s="572"/>
      <c r="H71" s="556"/>
      <c r="I71" s="557"/>
      <c r="J71" s="557"/>
      <c r="K71" s="557"/>
      <c r="L71" s="558"/>
      <c r="M71" s="571"/>
      <c r="N71" s="577"/>
      <c r="O71" s="577"/>
      <c r="P71" s="577"/>
      <c r="Q71" s="572"/>
      <c r="R71" s="556"/>
      <c r="S71" s="557"/>
      <c r="T71" s="557"/>
      <c r="U71" s="557"/>
      <c r="V71" s="558"/>
      <c r="W71" s="559" t="s">
        <v>74</v>
      </c>
      <c r="X71" s="559"/>
      <c r="Y71" s="559"/>
      <c r="Z71" s="559"/>
      <c r="AA71" s="560"/>
      <c r="AB71" s="90"/>
      <c r="AC71" s="91"/>
      <c r="AD71" s="91"/>
      <c r="AE71" s="91"/>
      <c r="AF71" s="91"/>
      <c r="AG71" s="91"/>
      <c r="AH71" s="92"/>
      <c r="AI71" s="93"/>
      <c r="AJ71" s="91"/>
      <c r="AK71" s="91"/>
      <c r="AL71" s="91"/>
      <c r="AM71" s="91"/>
      <c r="AN71" s="91"/>
      <c r="AO71" s="94"/>
      <c r="AP71" s="93"/>
      <c r="AQ71" s="91"/>
      <c r="AR71" s="91"/>
      <c r="AS71" s="91"/>
      <c r="AT71" s="91"/>
      <c r="AU71" s="91"/>
      <c r="AV71" s="94"/>
      <c r="AW71" s="95"/>
      <c r="AX71" s="91"/>
      <c r="AY71" s="91"/>
      <c r="AZ71" s="91"/>
      <c r="BA71" s="91"/>
      <c r="BB71" s="91"/>
      <c r="BC71" s="91"/>
      <c r="BD71" s="553"/>
      <c r="BE71" s="555"/>
      <c r="BF71" s="596"/>
      <c r="BG71" s="64"/>
    </row>
    <row r="72" spans="1:59" ht="18.75" customHeight="1">
      <c r="A72" s="64"/>
      <c r="B72" s="580"/>
      <c r="C72" s="581"/>
      <c r="D72" s="581"/>
      <c r="E72" s="582"/>
      <c r="F72" s="569"/>
      <c r="G72" s="570"/>
      <c r="H72" s="573"/>
      <c r="I72" s="574"/>
      <c r="J72" s="574"/>
      <c r="K72" s="574"/>
      <c r="L72" s="575"/>
      <c r="M72" s="569"/>
      <c r="N72" s="576"/>
      <c r="O72" s="576"/>
      <c r="P72" s="576"/>
      <c r="Q72" s="570"/>
      <c r="R72" s="573"/>
      <c r="S72" s="574"/>
      <c r="T72" s="574"/>
      <c r="U72" s="574"/>
      <c r="V72" s="575"/>
      <c r="W72" s="578" t="s">
        <v>80</v>
      </c>
      <c r="X72" s="578"/>
      <c r="Y72" s="578"/>
      <c r="Z72" s="578"/>
      <c r="AA72" s="579"/>
      <c r="AB72" s="102"/>
      <c r="AC72" s="103"/>
      <c r="AD72" s="103"/>
      <c r="AE72" s="103"/>
      <c r="AF72" s="103"/>
      <c r="AG72" s="103"/>
      <c r="AH72" s="104"/>
      <c r="AI72" s="105"/>
      <c r="AJ72" s="103"/>
      <c r="AK72" s="103"/>
      <c r="AL72" s="103"/>
      <c r="AM72" s="103"/>
      <c r="AN72" s="103"/>
      <c r="AO72" s="106"/>
      <c r="AP72" s="105"/>
      <c r="AQ72" s="103"/>
      <c r="AR72" s="103"/>
      <c r="AS72" s="103"/>
      <c r="AT72" s="103"/>
      <c r="AU72" s="103"/>
      <c r="AV72" s="106"/>
      <c r="AW72" s="107"/>
      <c r="AX72" s="103"/>
      <c r="AY72" s="103"/>
      <c r="AZ72" s="103"/>
      <c r="BA72" s="103"/>
      <c r="BB72" s="103"/>
      <c r="BC72" s="103"/>
      <c r="BD72" s="552">
        <f>IF(SUM(AB73:BC73)=0,"",SUM(AB73:BC73))</f>
      </c>
      <c r="BE72" s="554">
        <f>IF(BD72="","",BD72/4)</f>
      </c>
      <c r="BF72" s="596"/>
      <c r="BG72" s="64"/>
    </row>
    <row r="73" spans="1:59" ht="18.75" customHeight="1">
      <c r="A73" s="64"/>
      <c r="B73" s="580"/>
      <c r="C73" s="581"/>
      <c r="D73" s="581"/>
      <c r="E73" s="582"/>
      <c r="F73" s="571"/>
      <c r="G73" s="572"/>
      <c r="H73" s="556"/>
      <c r="I73" s="557"/>
      <c r="J73" s="557"/>
      <c r="K73" s="557"/>
      <c r="L73" s="558"/>
      <c r="M73" s="571"/>
      <c r="N73" s="577"/>
      <c r="O73" s="577"/>
      <c r="P73" s="577"/>
      <c r="Q73" s="572"/>
      <c r="R73" s="556"/>
      <c r="S73" s="557"/>
      <c r="T73" s="557"/>
      <c r="U73" s="557"/>
      <c r="V73" s="558"/>
      <c r="W73" s="559" t="s">
        <v>74</v>
      </c>
      <c r="X73" s="559"/>
      <c r="Y73" s="559"/>
      <c r="Z73" s="559"/>
      <c r="AA73" s="560"/>
      <c r="AB73" s="90"/>
      <c r="AC73" s="91"/>
      <c r="AD73" s="91"/>
      <c r="AE73" s="91"/>
      <c r="AF73" s="91"/>
      <c r="AG73" s="91"/>
      <c r="AH73" s="92"/>
      <c r="AI73" s="93"/>
      <c r="AJ73" s="91"/>
      <c r="AK73" s="91"/>
      <c r="AL73" s="91"/>
      <c r="AM73" s="91"/>
      <c r="AN73" s="91"/>
      <c r="AO73" s="94"/>
      <c r="AP73" s="93"/>
      <c r="AQ73" s="91"/>
      <c r="AR73" s="91"/>
      <c r="AS73" s="91"/>
      <c r="AT73" s="91"/>
      <c r="AU73" s="91"/>
      <c r="AV73" s="94"/>
      <c r="AW73" s="95"/>
      <c r="AX73" s="91"/>
      <c r="AY73" s="91"/>
      <c r="AZ73" s="91"/>
      <c r="BA73" s="91"/>
      <c r="BB73" s="91"/>
      <c r="BC73" s="91"/>
      <c r="BD73" s="553"/>
      <c r="BE73" s="555"/>
      <c r="BF73" s="596"/>
      <c r="BG73" s="64"/>
    </row>
    <row r="74" spans="1:59" ht="18.75" customHeight="1">
      <c r="A74" s="64"/>
      <c r="B74" s="580"/>
      <c r="C74" s="581"/>
      <c r="D74" s="581"/>
      <c r="E74" s="582"/>
      <c r="F74" s="569"/>
      <c r="G74" s="570"/>
      <c r="H74" s="573"/>
      <c r="I74" s="574"/>
      <c r="J74" s="574"/>
      <c r="K74" s="574"/>
      <c r="L74" s="575"/>
      <c r="M74" s="569"/>
      <c r="N74" s="576"/>
      <c r="O74" s="576"/>
      <c r="P74" s="576"/>
      <c r="Q74" s="570"/>
      <c r="R74" s="573"/>
      <c r="S74" s="574"/>
      <c r="T74" s="574"/>
      <c r="U74" s="574"/>
      <c r="V74" s="575"/>
      <c r="W74" s="578" t="s">
        <v>80</v>
      </c>
      <c r="X74" s="578"/>
      <c r="Y74" s="578"/>
      <c r="Z74" s="578"/>
      <c r="AA74" s="579"/>
      <c r="AB74" s="102"/>
      <c r="AC74" s="103"/>
      <c r="AD74" s="103"/>
      <c r="AE74" s="103"/>
      <c r="AF74" s="103"/>
      <c r="AG74" s="103"/>
      <c r="AH74" s="104"/>
      <c r="AI74" s="105"/>
      <c r="AJ74" s="103"/>
      <c r="AK74" s="103"/>
      <c r="AL74" s="103"/>
      <c r="AM74" s="103"/>
      <c r="AN74" s="103"/>
      <c r="AO74" s="106"/>
      <c r="AP74" s="105"/>
      <c r="AQ74" s="103"/>
      <c r="AR74" s="103"/>
      <c r="AS74" s="103"/>
      <c r="AT74" s="103"/>
      <c r="AU74" s="103"/>
      <c r="AV74" s="106"/>
      <c r="AW74" s="107"/>
      <c r="AX74" s="103"/>
      <c r="AY74" s="103"/>
      <c r="AZ74" s="103"/>
      <c r="BA74" s="103"/>
      <c r="BB74" s="103"/>
      <c r="BC74" s="167"/>
      <c r="BD74" s="552">
        <f>IF(SUM(AB75:BC75)=0,"",SUM(AB75:BC75))</f>
      </c>
      <c r="BE74" s="554">
        <f>IF(BD74="","",BD74/4)</f>
      </c>
      <c r="BF74" s="596"/>
      <c r="BG74" s="64"/>
    </row>
    <row r="75" spans="1:59" ht="18.75" customHeight="1">
      <c r="A75" s="64"/>
      <c r="B75" s="580"/>
      <c r="C75" s="581"/>
      <c r="D75" s="581"/>
      <c r="E75" s="582"/>
      <c r="F75" s="571"/>
      <c r="G75" s="572"/>
      <c r="H75" s="589"/>
      <c r="I75" s="590"/>
      <c r="J75" s="590"/>
      <c r="K75" s="590"/>
      <c r="L75" s="591"/>
      <c r="M75" s="571"/>
      <c r="N75" s="577"/>
      <c r="O75" s="577"/>
      <c r="P75" s="577"/>
      <c r="Q75" s="572"/>
      <c r="R75" s="589"/>
      <c r="S75" s="590"/>
      <c r="T75" s="590"/>
      <c r="U75" s="590"/>
      <c r="V75" s="591"/>
      <c r="W75" s="559" t="s">
        <v>74</v>
      </c>
      <c r="X75" s="559"/>
      <c r="Y75" s="559"/>
      <c r="Z75" s="559"/>
      <c r="AA75" s="560"/>
      <c r="AB75" s="90"/>
      <c r="AC75" s="91"/>
      <c r="AD75" s="91"/>
      <c r="AE75" s="91"/>
      <c r="AF75" s="91"/>
      <c r="AG75" s="91"/>
      <c r="AH75" s="92"/>
      <c r="AI75" s="93"/>
      <c r="AJ75" s="91"/>
      <c r="AK75" s="91"/>
      <c r="AL75" s="91"/>
      <c r="AM75" s="91"/>
      <c r="AN75" s="91"/>
      <c r="AO75" s="94"/>
      <c r="AP75" s="93"/>
      <c r="AQ75" s="91"/>
      <c r="AR75" s="91"/>
      <c r="AS75" s="91"/>
      <c r="AT75" s="91"/>
      <c r="AU75" s="91"/>
      <c r="AV75" s="94"/>
      <c r="AW75" s="95"/>
      <c r="AX75" s="91"/>
      <c r="AY75" s="91"/>
      <c r="AZ75" s="91"/>
      <c r="BA75" s="91"/>
      <c r="BB75" s="91"/>
      <c r="BC75" s="202"/>
      <c r="BD75" s="553"/>
      <c r="BE75" s="555"/>
      <c r="BF75" s="596"/>
      <c r="BG75" s="64"/>
    </row>
    <row r="76" spans="1:59" ht="18.75" customHeight="1">
      <c r="A76" s="64"/>
      <c r="B76" s="580"/>
      <c r="C76" s="581"/>
      <c r="D76" s="581"/>
      <c r="E76" s="582"/>
      <c r="F76" s="569"/>
      <c r="G76" s="570"/>
      <c r="H76" s="573"/>
      <c r="I76" s="574"/>
      <c r="J76" s="574"/>
      <c r="K76" s="574"/>
      <c r="L76" s="575"/>
      <c r="M76" s="569"/>
      <c r="N76" s="576"/>
      <c r="O76" s="576"/>
      <c r="P76" s="576"/>
      <c r="Q76" s="570"/>
      <c r="R76" s="573"/>
      <c r="S76" s="574"/>
      <c r="T76" s="574"/>
      <c r="U76" s="574"/>
      <c r="V76" s="575"/>
      <c r="W76" s="578" t="s">
        <v>80</v>
      </c>
      <c r="X76" s="578"/>
      <c r="Y76" s="578"/>
      <c r="Z76" s="578"/>
      <c r="AA76" s="579"/>
      <c r="AB76" s="102"/>
      <c r="AC76" s="103"/>
      <c r="AD76" s="103"/>
      <c r="AE76" s="103"/>
      <c r="AF76" s="103"/>
      <c r="AG76" s="103"/>
      <c r="AH76" s="104"/>
      <c r="AI76" s="105"/>
      <c r="AJ76" s="103"/>
      <c r="AK76" s="103"/>
      <c r="AL76" s="103"/>
      <c r="AM76" s="103"/>
      <c r="AN76" s="103"/>
      <c r="AO76" s="106"/>
      <c r="AP76" s="105"/>
      <c r="AQ76" s="103"/>
      <c r="AR76" s="103"/>
      <c r="AS76" s="103"/>
      <c r="AT76" s="103"/>
      <c r="AU76" s="103"/>
      <c r="AV76" s="106"/>
      <c r="AW76" s="107"/>
      <c r="AX76" s="103"/>
      <c r="AY76" s="103"/>
      <c r="AZ76" s="103"/>
      <c r="BA76" s="103"/>
      <c r="BB76" s="103"/>
      <c r="BC76" s="167"/>
      <c r="BD76" s="552">
        <f>IF(SUM(AB77:BC77)=0,"",SUM(AB77:BC77))</f>
      </c>
      <c r="BE76" s="554">
        <f>IF(BD76="","",BD76/4)</f>
      </c>
      <c r="BF76" s="596"/>
      <c r="BG76" s="64"/>
    </row>
    <row r="77" spans="1:59" ht="18.75" customHeight="1" thickBot="1">
      <c r="A77" s="64"/>
      <c r="B77" s="580"/>
      <c r="C77" s="581"/>
      <c r="D77" s="581"/>
      <c r="E77" s="582"/>
      <c r="F77" s="583"/>
      <c r="G77" s="584"/>
      <c r="H77" s="589"/>
      <c r="I77" s="590"/>
      <c r="J77" s="590"/>
      <c r="K77" s="590"/>
      <c r="L77" s="591"/>
      <c r="M77" s="583"/>
      <c r="N77" s="588"/>
      <c r="O77" s="588"/>
      <c r="P77" s="588"/>
      <c r="Q77" s="584"/>
      <c r="R77" s="589"/>
      <c r="S77" s="590"/>
      <c r="T77" s="590"/>
      <c r="U77" s="590"/>
      <c r="V77" s="591"/>
      <c r="W77" s="594" t="s">
        <v>74</v>
      </c>
      <c r="X77" s="594"/>
      <c r="Y77" s="594"/>
      <c r="Z77" s="594"/>
      <c r="AA77" s="595"/>
      <c r="AB77" s="169"/>
      <c r="AC77" s="170"/>
      <c r="AD77" s="170"/>
      <c r="AE77" s="170"/>
      <c r="AF77" s="170"/>
      <c r="AG77" s="170"/>
      <c r="AH77" s="171"/>
      <c r="AI77" s="172"/>
      <c r="AJ77" s="170"/>
      <c r="AK77" s="170"/>
      <c r="AL77" s="170"/>
      <c r="AM77" s="170"/>
      <c r="AN77" s="170"/>
      <c r="AO77" s="173"/>
      <c r="AP77" s="172"/>
      <c r="AQ77" s="170"/>
      <c r="AR77" s="170"/>
      <c r="AS77" s="170"/>
      <c r="AT77" s="170"/>
      <c r="AU77" s="170"/>
      <c r="AV77" s="173"/>
      <c r="AW77" s="174"/>
      <c r="AX77" s="170"/>
      <c r="AY77" s="170"/>
      <c r="AZ77" s="170"/>
      <c r="BA77" s="170"/>
      <c r="BB77" s="170"/>
      <c r="BC77" s="175"/>
      <c r="BD77" s="564"/>
      <c r="BE77" s="565"/>
      <c r="BF77" s="596"/>
      <c r="BG77" s="64"/>
    </row>
    <row r="78" spans="1:59" s="144" customFormat="1" ht="19.5" customHeight="1" thickBot="1">
      <c r="A78" s="133"/>
      <c r="B78" s="561" t="s">
        <v>95</v>
      </c>
      <c r="C78" s="562"/>
      <c r="D78" s="562"/>
      <c r="E78" s="562"/>
      <c r="F78" s="562"/>
      <c r="G78" s="562"/>
      <c r="H78" s="562"/>
      <c r="I78" s="562"/>
      <c r="J78" s="562"/>
      <c r="K78" s="562"/>
      <c r="L78" s="562"/>
      <c r="M78" s="562"/>
      <c r="N78" s="562"/>
      <c r="O78" s="562"/>
      <c r="P78" s="562"/>
      <c r="Q78" s="562"/>
      <c r="R78" s="562"/>
      <c r="S78" s="562"/>
      <c r="T78" s="562"/>
      <c r="U78" s="562"/>
      <c r="V78" s="562"/>
      <c r="W78" s="562"/>
      <c r="X78" s="562"/>
      <c r="Y78" s="562"/>
      <c r="Z78" s="562"/>
      <c r="AA78" s="563"/>
      <c r="AB78" s="176">
        <f aca="true" t="shared" si="1" ref="AB78:BE78">IF(SUM(AB68:AB77)=0,"",SUM(AB68:AB77))</f>
      </c>
      <c r="AC78" s="177">
        <f t="shared" si="1"/>
      </c>
      <c r="AD78" s="177">
        <f t="shared" si="1"/>
      </c>
      <c r="AE78" s="177">
        <f t="shared" si="1"/>
      </c>
      <c r="AF78" s="177">
        <f t="shared" si="1"/>
      </c>
      <c r="AG78" s="177">
        <f t="shared" si="1"/>
      </c>
      <c r="AH78" s="178">
        <f t="shared" si="1"/>
      </c>
      <c r="AI78" s="179">
        <f t="shared" si="1"/>
      </c>
      <c r="AJ78" s="177">
        <f t="shared" si="1"/>
      </c>
      <c r="AK78" s="177">
        <f t="shared" si="1"/>
      </c>
      <c r="AL78" s="177">
        <f t="shared" si="1"/>
      </c>
      <c r="AM78" s="177">
        <f t="shared" si="1"/>
      </c>
      <c r="AN78" s="177">
        <f t="shared" si="1"/>
      </c>
      <c r="AO78" s="180">
        <f t="shared" si="1"/>
      </c>
      <c r="AP78" s="179">
        <f t="shared" si="1"/>
      </c>
      <c r="AQ78" s="177">
        <f t="shared" si="1"/>
      </c>
      <c r="AR78" s="177">
        <f t="shared" si="1"/>
      </c>
      <c r="AS78" s="177">
        <f t="shared" si="1"/>
      </c>
      <c r="AT78" s="177">
        <f t="shared" si="1"/>
      </c>
      <c r="AU78" s="177">
        <f t="shared" si="1"/>
      </c>
      <c r="AV78" s="180">
        <f t="shared" si="1"/>
      </c>
      <c r="AW78" s="181">
        <f t="shared" si="1"/>
      </c>
      <c r="AX78" s="177">
        <f t="shared" si="1"/>
      </c>
      <c r="AY78" s="177">
        <f t="shared" si="1"/>
      </c>
      <c r="AZ78" s="177">
        <f t="shared" si="1"/>
      </c>
      <c r="BA78" s="177">
        <f t="shared" si="1"/>
      </c>
      <c r="BB78" s="177">
        <f t="shared" si="1"/>
      </c>
      <c r="BC78" s="177">
        <f t="shared" si="1"/>
      </c>
      <c r="BD78" s="183">
        <f t="shared" si="1"/>
      </c>
      <c r="BE78" s="184">
        <f t="shared" si="1"/>
      </c>
      <c r="BF78" s="597"/>
      <c r="BG78" s="133"/>
    </row>
    <row r="79" spans="1:59" ht="18.75" customHeight="1">
      <c r="A79" s="64"/>
      <c r="B79" s="580" t="s">
        <v>96</v>
      </c>
      <c r="C79" s="581"/>
      <c r="D79" s="581"/>
      <c r="E79" s="582"/>
      <c r="F79" s="583"/>
      <c r="G79" s="584"/>
      <c r="H79" s="585"/>
      <c r="I79" s="586"/>
      <c r="J79" s="586"/>
      <c r="K79" s="586"/>
      <c r="L79" s="587"/>
      <c r="M79" s="583"/>
      <c r="N79" s="588"/>
      <c r="O79" s="588"/>
      <c r="P79" s="588"/>
      <c r="Q79" s="584"/>
      <c r="R79" s="589"/>
      <c r="S79" s="590"/>
      <c r="T79" s="590"/>
      <c r="U79" s="590"/>
      <c r="V79" s="591"/>
      <c r="W79" s="592" t="s">
        <v>80</v>
      </c>
      <c r="X79" s="592"/>
      <c r="Y79" s="592"/>
      <c r="Z79" s="592"/>
      <c r="AA79" s="593"/>
      <c r="AB79" s="103"/>
      <c r="AC79" s="103"/>
      <c r="AD79" s="103"/>
      <c r="AE79" s="103"/>
      <c r="AF79" s="103"/>
      <c r="AG79" s="124"/>
      <c r="AH79" s="125"/>
      <c r="AI79" s="105"/>
      <c r="AJ79" s="103"/>
      <c r="AK79" s="103"/>
      <c r="AL79" s="103"/>
      <c r="AM79" s="103"/>
      <c r="AN79" s="124"/>
      <c r="AO79" s="127"/>
      <c r="AP79" s="105"/>
      <c r="AQ79" s="103"/>
      <c r="AR79" s="103"/>
      <c r="AS79" s="103"/>
      <c r="AT79" s="103"/>
      <c r="AU79" s="124"/>
      <c r="AV79" s="127"/>
      <c r="AW79" s="107"/>
      <c r="AX79" s="103"/>
      <c r="AY79" s="103"/>
      <c r="AZ79" s="103"/>
      <c r="BA79" s="103"/>
      <c r="BB79" s="124"/>
      <c r="BC79" s="207"/>
      <c r="BD79" s="564">
        <f>IF(SUM(AB80:BC80)=0,"",SUM(AB80:BC80))</f>
      </c>
      <c r="BE79" s="565">
        <f>IF(BD79="","",BD79/4)</f>
      </c>
      <c r="BF79" s="566" t="s">
        <v>97</v>
      </c>
      <c r="BG79" s="64"/>
    </row>
    <row r="80" spans="1:59" ht="18.75" customHeight="1">
      <c r="A80" s="64"/>
      <c r="B80" s="580"/>
      <c r="C80" s="581"/>
      <c r="D80" s="581"/>
      <c r="E80" s="582"/>
      <c r="F80" s="571"/>
      <c r="G80" s="572"/>
      <c r="H80" s="556"/>
      <c r="I80" s="557"/>
      <c r="J80" s="557"/>
      <c r="K80" s="557"/>
      <c r="L80" s="558"/>
      <c r="M80" s="571"/>
      <c r="N80" s="577"/>
      <c r="O80" s="577"/>
      <c r="P80" s="577"/>
      <c r="Q80" s="572"/>
      <c r="R80" s="556"/>
      <c r="S80" s="557"/>
      <c r="T80" s="557"/>
      <c r="U80" s="557"/>
      <c r="V80" s="558"/>
      <c r="W80" s="559" t="s">
        <v>74</v>
      </c>
      <c r="X80" s="559"/>
      <c r="Y80" s="559"/>
      <c r="Z80" s="559"/>
      <c r="AA80" s="560"/>
      <c r="AB80" s="91"/>
      <c r="AC80" s="91"/>
      <c r="AD80" s="91"/>
      <c r="AE80" s="91"/>
      <c r="AF80" s="91"/>
      <c r="AG80" s="91"/>
      <c r="AH80" s="92"/>
      <c r="AI80" s="93"/>
      <c r="AJ80" s="91"/>
      <c r="AK80" s="91"/>
      <c r="AL80" s="91"/>
      <c r="AM80" s="91"/>
      <c r="AN80" s="91"/>
      <c r="AO80" s="94"/>
      <c r="AP80" s="93"/>
      <c r="AQ80" s="91"/>
      <c r="AR80" s="91"/>
      <c r="AS80" s="91"/>
      <c r="AT80" s="91"/>
      <c r="AU80" s="91"/>
      <c r="AV80" s="94"/>
      <c r="AW80" s="95"/>
      <c r="AX80" s="91"/>
      <c r="AY80" s="91"/>
      <c r="AZ80" s="91"/>
      <c r="BA80" s="91"/>
      <c r="BB80" s="91"/>
      <c r="BC80" s="202"/>
      <c r="BD80" s="553"/>
      <c r="BE80" s="555"/>
      <c r="BF80" s="567"/>
      <c r="BG80" s="64"/>
    </row>
    <row r="81" spans="1:59" ht="18.75" customHeight="1">
      <c r="A81" s="64"/>
      <c r="B81" s="580"/>
      <c r="C81" s="581"/>
      <c r="D81" s="581"/>
      <c r="E81" s="582"/>
      <c r="F81" s="569"/>
      <c r="G81" s="570"/>
      <c r="H81" s="573"/>
      <c r="I81" s="574"/>
      <c r="J81" s="574"/>
      <c r="K81" s="574"/>
      <c r="L81" s="575"/>
      <c r="M81" s="569"/>
      <c r="N81" s="576"/>
      <c r="O81" s="576"/>
      <c r="P81" s="576"/>
      <c r="Q81" s="570"/>
      <c r="R81" s="573"/>
      <c r="S81" s="574"/>
      <c r="T81" s="574"/>
      <c r="U81" s="574"/>
      <c r="V81" s="575"/>
      <c r="W81" s="578" t="s">
        <v>80</v>
      </c>
      <c r="X81" s="578"/>
      <c r="Y81" s="578"/>
      <c r="Z81" s="578"/>
      <c r="AA81" s="579"/>
      <c r="AB81" s="102"/>
      <c r="AC81" s="103"/>
      <c r="AD81" s="103"/>
      <c r="AE81" s="103"/>
      <c r="AF81" s="103"/>
      <c r="AG81" s="103"/>
      <c r="AH81" s="104"/>
      <c r="AI81" s="105"/>
      <c r="AJ81" s="103"/>
      <c r="AK81" s="103"/>
      <c r="AL81" s="103"/>
      <c r="AM81" s="103"/>
      <c r="AN81" s="103"/>
      <c r="AO81" s="106"/>
      <c r="AP81" s="105"/>
      <c r="AQ81" s="103"/>
      <c r="AR81" s="103"/>
      <c r="AS81" s="103"/>
      <c r="AT81" s="103"/>
      <c r="AU81" s="103"/>
      <c r="AV81" s="106"/>
      <c r="AW81" s="107"/>
      <c r="AX81" s="103"/>
      <c r="AY81" s="103"/>
      <c r="AZ81" s="103"/>
      <c r="BA81" s="103"/>
      <c r="BB81" s="103"/>
      <c r="BC81" s="167"/>
      <c r="BD81" s="552">
        <f>IF(SUM(AB82:BC82)=0,"",SUM(AB82:BC82))</f>
      </c>
      <c r="BE81" s="554">
        <f>IF(BD81="","",BD81/4)</f>
      </c>
      <c r="BF81" s="567"/>
      <c r="BG81" s="64"/>
    </row>
    <row r="82" spans="1:59" ht="18.75" customHeight="1" thickBot="1">
      <c r="A82" s="64"/>
      <c r="B82" s="580"/>
      <c r="C82" s="581"/>
      <c r="D82" s="581"/>
      <c r="E82" s="582"/>
      <c r="F82" s="571"/>
      <c r="G82" s="572"/>
      <c r="H82" s="556"/>
      <c r="I82" s="557"/>
      <c r="J82" s="557"/>
      <c r="K82" s="557"/>
      <c r="L82" s="558"/>
      <c r="M82" s="571"/>
      <c r="N82" s="577"/>
      <c r="O82" s="577"/>
      <c r="P82" s="577"/>
      <c r="Q82" s="572"/>
      <c r="R82" s="556"/>
      <c r="S82" s="557"/>
      <c r="T82" s="557"/>
      <c r="U82" s="557"/>
      <c r="V82" s="558"/>
      <c r="W82" s="559" t="s">
        <v>74</v>
      </c>
      <c r="X82" s="559"/>
      <c r="Y82" s="559"/>
      <c r="Z82" s="559"/>
      <c r="AA82" s="560"/>
      <c r="AB82" s="90"/>
      <c r="AC82" s="91"/>
      <c r="AD82" s="91"/>
      <c r="AE82" s="91"/>
      <c r="AF82" s="91"/>
      <c r="AG82" s="91"/>
      <c r="AH82" s="92"/>
      <c r="AI82" s="208"/>
      <c r="AJ82" s="209"/>
      <c r="AK82" s="209"/>
      <c r="AL82" s="209"/>
      <c r="AM82" s="209"/>
      <c r="AN82" s="209"/>
      <c r="AO82" s="210"/>
      <c r="AP82" s="93"/>
      <c r="AQ82" s="91"/>
      <c r="AR82" s="91"/>
      <c r="AS82" s="91"/>
      <c r="AT82" s="91"/>
      <c r="AU82" s="91"/>
      <c r="AV82" s="94"/>
      <c r="AW82" s="95"/>
      <c r="AX82" s="91"/>
      <c r="AY82" s="91"/>
      <c r="AZ82" s="91"/>
      <c r="BA82" s="91"/>
      <c r="BB82" s="91"/>
      <c r="BC82" s="202"/>
      <c r="BD82" s="553"/>
      <c r="BE82" s="555"/>
      <c r="BF82" s="568"/>
      <c r="BG82" s="64"/>
    </row>
    <row r="83" spans="1:59" s="144" customFormat="1" ht="19.5" customHeight="1" thickBot="1">
      <c r="A83" s="133"/>
      <c r="B83" s="561" t="s">
        <v>98</v>
      </c>
      <c r="C83" s="562"/>
      <c r="D83" s="562"/>
      <c r="E83" s="562"/>
      <c r="F83" s="562"/>
      <c r="G83" s="562"/>
      <c r="H83" s="562"/>
      <c r="I83" s="562"/>
      <c r="J83" s="562"/>
      <c r="K83" s="562"/>
      <c r="L83" s="562"/>
      <c r="M83" s="562"/>
      <c r="N83" s="562"/>
      <c r="O83" s="562"/>
      <c r="P83" s="562"/>
      <c r="Q83" s="562"/>
      <c r="R83" s="562"/>
      <c r="S83" s="562"/>
      <c r="T83" s="562"/>
      <c r="U83" s="562"/>
      <c r="V83" s="562"/>
      <c r="W83" s="562"/>
      <c r="X83" s="562"/>
      <c r="Y83" s="562"/>
      <c r="Z83" s="562"/>
      <c r="AA83" s="563"/>
      <c r="AB83" s="176">
        <f aca="true" t="shared" si="2" ref="AB83:BE83">IF(SUM(AB79:AB82)=0,"",SUM(AB79:AB82))</f>
      </c>
      <c r="AC83" s="177">
        <f t="shared" si="2"/>
      </c>
      <c r="AD83" s="177">
        <f t="shared" si="2"/>
      </c>
      <c r="AE83" s="177">
        <f t="shared" si="2"/>
      </c>
      <c r="AF83" s="177">
        <f t="shared" si="2"/>
      </c>
      <c r="AG83" s="177">
        <f t="shared" si="2"/>
      </c>
      <c r="AH83" s="178">
        <f t="shared" si="2"/>
      </c>
      <c r="AI83" s="179">
        <f t="shared" si="2"/>
      </c>
      <c r="AJ83" s="177">
        <f t="shared" si="2"/>
      </c>
      <c r="AK83" s="177">
        <f t="shared" si="2"/>
      </c>
      <c r="AL83" s="177">
        <f t="shared" si="2"/>
      </c>
      <c r="AM83" s="177">
        <f t="shared" si="2"/>
      </c>
      <c r="AN83" s="177">
        <f t="shared" si="2"/>
      </c>
      <c r="AO83" s="180">
        <f t="shared" si="2"/>
      </c>
      <c r="AP83" s="179">
        <f t="shared" si="2"/>
      </c>
      <c r="AQ83" s="177">
        <f t="shared" si="2"/>
      </c>
      <c r="AR83" s="177">
        <f t="shared" si="2"/>
      </c>
      <c r="AS83" s="177">
        <f t="shared" si="2"/>
      </c>
      <c r="AT83" s="177">
        <f t="shared" si="2"/>
      </c>
      <c r="AU83" s="177">
        <f t="shared" si="2"/>
      </c>
      <c r="AV83" s="180">
        <f t="shared" si="2"/>
      </c>
      <c r="AW83" s="181">
        <f t="shared" si="2"/>
      </c>
      <c r="AX83" s="177">
        <f t="shared" si="2"/>
      </c>
      <c r="AY83" s="177">
        <f t="shared" si="2"/>
      </c>
      <c r="AZ83" s="177">
        <f t="shared" si="2"/>
      </c>
      <c r="BA83" s="177">
        <f t="shared" si="2"/>
      </c>
      <c r="BB83" s="177">
        <f t="shared" si="2"/>
      </c>
      <c r="BC83" s="177">
        <f t="shared" si="2"/>
      </c>
      <c r="BD83" s="183">
        <f t="shared" si="2"/>
      </c>
      <c r="BE83" s="184">
        <f t="shared" si="2"/>
      </c>
      <c r="BF83" s="211" t="s">
        <v>99</v>
      </c>
      <c r="BG83" s="133"/>
    </row>
    <row r="84" spans="1:58" ht="23.25" customHeight="1" thickBot="1">
      <c r="A84" s="64"/>
      <c r="B84" s="212"/>
      <c r="C84" s="213"/>
      <c r="D84" s="212"/>
      <c r="E84" s="212"/>
      <c r="F84" s="212"/>
      <c r="G84" s="212"/>
      <c r="H84" s="212"/>
      <c r="I84" s="212"/>
      <c r="J84" s="212"/>
      <c r="K84" s="214"/>
      <c r="L84" s="213"/>
      <c r="M84" s="213"/>
      <c r="N84" s="213"/>
      <c r="O84" s="213"/>
      <c r="P84" s="213"/>
      <c r="Q84" s="213"/>
      <c r="R84" s="212"/>
      <c r="S84" s="212"/>
      <c r="T84" s="212"/>
      <c r="U84" s="214"/>
      <c r="V84" s="213"/>
      <c r="W84" s="213"/>
      <c r="X84" s="213"/>
      <c r="Y84" s="213"/>
      <c r="Z84" s="213"/>
      <c r="AA84" s="213"/>
      <c r="AB84" s="213"/>
      <c r="AC84" s="213"/>
      <c r="AD84" s="213"/>
      <c r="AE84" s="213"/>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62"/>
      <c r="BD84" s="68"/>
      <c r="BE84" s="68"/>
      <c r="BF84" s="68"/>
    </row>
    <row r="85" spans="1:51" s="218" customFormat="1" ht="23.25" customHeight="1" thickBot="1">
      <c r="A85" s="215"/>
      <c r="B85" s="216" t="s">
        <v>100</v>
      </c>
      <c r="C85" s="215"/>
      <c r="D85" s="215"/>
      <c r="E85" s="215"/>
      <c r="F85" s="215"/>
      <c r="G85" s="215"/>
      <c r="H85" s="215"/>
      <c r="I85" s="215"/>
      <c r="J85" s="215"/>
      <c r="K85" s="215"/>
      <c r="L85" s="215"/>
      <c r="M85" s="215"/>
      <c r="N85" s="215"/>
      <c r="O85" s="215"/>
      <c r="P85" s="215"/>
      <c r="Q85" s="215"/>
      <c r="R85" s="215"/>
      <c r="S85" s="215"/>
      <c r="T85" s="215"/>
      <c r="U85" s="215"/>
      <c r="V85" s="215"/>
      <c r="W85" s="215"/>
      <c r="X85" s="215"/>
      <c r="Y85" s="215"/>
      <c r="Z85" s="215"/>
      <c r="AA85" s="215"/>
      <c r="AB85" s="215"/>
      <c r="AC85" s="215"/>
      <c r="AD85" s="217"/>
      <c r="AE85" s="215"/>
      <c r="AF85" s="215"/>
      <c r="AG85" s="215"/>
      <c r="AI85" s="549"/>
      <c r="AJ85" s="550"/>
      <c r="AK85" s="219" t="s">
        <v>101</v>
      </c>
      <c r="AM85" s="215"/>
      <c r="AN85" s="219" t="s">
        <v>102</v>
      </c>
      <c r="AO85" s="215"/>
      <c r="AP85" s="215" t="s">
        <v>103</v>
      </c>
      <c r="AQ85" s="215"/>
      <c r="AR85" s="215"/>
      <c r="AS85" s="215"/>
      <c r="AT85" s="215"/>
      <c r="AU85" s="215"/>
      <c r="AV85" s="220"/>
      <c r="AW85" s="221"/>
      <c r="AX85" s="222"/>
      <c r="AY85" s="215"/>
    </row>
    <row r="86" spans="1:51" s="218" customFormat="1" ht="23.25" customHeight="1" thickBot="1">
      <c r="A86" s="215"/>
      <c r="B86" s="216" t="s">
        <v>104</v>
      </c>
      <c r="C86" s="215"/>
      <c r="D86" s="215"/>
      <c r="E86" s="215"/>
      <c r="F86" s="215"/>
      <c r="G86" s="215"/>
      <c r="H86" s="215"/>
      <c r="I86" s="215"/>
      <c r="J86" s="215"/>
      <c r="K86" s="215"/>
      <c r="L86" s="215"/>
      <c r="M86" s="215"/>
      <c r="N86" s="215"/>
      <c r="O86" s="215"/>
      <c r="P86" s="215"/>
      <c r="Q86" s="215"/>
      <c r="R86" s="215"/>
      <c r="S86" s="215"/>
      <c r="T86" s="215"/>
      <c r="U86" s="215"/>
      <c r="V86" s="215"/>
      <c r="W86" s="215"/>
      <c r="X86" s="215"/>
      <c r="Y86" s="215"/>
      <c r="Z86" s="215"/>
      <c r="AA86" s="215"/>
      <c r="AB86" s="215"/>
      <c r="AC86" s="215"/>
      <c r="AD86" s="217"/>
      <c r="AE86" s="215"/>
      <c r="AF86" s="215"/>
      <c r="AG86" s="215"/>
      <c r="AI86" s="549"/>
      <c r="AJ86" s="550"/>
      <c r="AK86" s="219" t="s">
        <v>101</v>
      </c>
      <c r="AM86" s="215"/>
      <c r="AN86" s="219" t="s">
        <v>105</v>
      </c>
      <c r="AO86" s="215"/>
      <c r="AP86" s="215"/>
      <c r="AQ86" s="215"/>
      <c r="AR86" s="215"/>
      <c r="AS86" s="215"/>
      <c r="AT86" s="215"/>
      <c r="AU86" s="215"/>
      <c r="AV86" s="220"/>
      <c r="AW86" s="221"/>
      <c r="AX86" s="222"/>
      <c r="AY86" s="215"/>
    </row>
    <row r="87" spans="1:59" s="218" customFormat="1" ht="23.25" customHeight="1">
      <c r="A87" s="215"/>
      <c r="B87" s="216"/>
      <c r="C87" s="215"/>
      <c r="D87" s="215"/>
      <c r="E87" s="215"/>
      <c r="F87" s="215"/>
      <c r="G87" s="215"/>
      <c r="H87" s="215"/>
      <c r="I87" s="215"/>
      <c r="J87" s="215"/>
      <c r="K87" s="215"/>
      <c r="L87" s="215"/>
      <c r="M87" s="215"/>
      <c r="N87" s="215"/>
      <c r="O87" s="215"/>
      <c r="P87" s="215"/>
      <c r="Q87" s="215"/>
      <c r="R87" s="215"/>
      <c r="S87" s="215"/>
      <c r="T87" s="215"/>
      <c r="U87" s="215"/>
      <c r="V87" s="215"/>
      <c r="W87" s="215"/>
      <c r="X87" s="215"/>
      <c r="Y87" s="215"/>
      <c r="Z87" s="215"/>
      <c r="AA87" s="215"/>
      <c r="AB87" s="215"/>
      <c r="AC87" s="215"/>
      <c r="AD87" s="217"/>
      <c r="AE87" s="215"/>
      <c r="AF87" s="215"/>
      <c r="AG87" s="215"/>
      <c r="AH87" s="215"/>
      <c r="AI87" s="215"/>
      <c r="AJ87" s="215"/>
      <c r="AK87" s="215"/>
      <c r="AL87" s="223"/>
      <c r="AM87" s="223"/>
      <c r="AP87" s="215"/>
      <c r="AQ87" s="215"/>
      <c r="AR87" s="215"/>
      <c r="AS87" s="215"/>
      <c r="AT87" s="215"/>
      <c r="AU87" s="215"/>
      <c r="AV87" s="215"/>
      <c r="AW87" s="215"/>
      <c r="AX87" s="215"/>
      <c r="AY87" s="215"/>
      <c r="AZ87" s="215"/>
      <c r="BA87" s="215"/>
      <c r="BB87" s="215"/>
      <c r="BC87" s="215"/>
      <c r="BD87" s="220"/>
      <c r="BE87" s="221"/>
      <c r="BF87" s="222"/>
      <c r="BG87" s="215"/>
    </row>
    <row r="88" spans="1:59" s="218" customFormat="1" ht="30" customHeight="1">
      <c r="A88" s="215"/>
      <c r="B88" s="216" t="s">
        <v>106</v>
      </c>
      <c r="C88" s="215"/>
      <c r="D88" s="215"/>
      <c r="E88" s="215"/>
      <c r="F88" s="215"/>
      <c r="G88" s="215"/>
      <c r="H88" s="215"/>
      <c r="I88" s="215"/>
      <c r="J88" s="215"/>
      <c r="K88" s="223"/>
      <c r="L88" s="224"/>
      <c r="M88" s="224"/>
      <c r="N88" s="224"/>
      <c r="O88" s="224"/>
      <c r="P88" s="224"/>
      <c r="Q88" s="224"/>
      <c r="R88" s="215"/>
      <c r="S88" s="215"/>
      <c r="T88" s="215"/>
      <c r="U88" s="223"/>
      <c r="V88" s="224"/>
      <c r="W88" s="224"/>
      <c r="X88" s="224"/>
      <c r="Y88" s="224"/>
      <c r="Z88" s="224"/>
      <c r="AA88" s="224"/>
      <c r="AB88" s="221"/>
      <c r="AC88" s="221"/>
      <c r="AD88" s="225"/>
      <c r="AE88" s="225"/>
      <c r="AF88" s="225"/>
      <c r="AG88" s="225"/>
      <c r="AH88" s="225"/>
      <c r="AI88" s="224"/>
      <c r="AJ88" s="226"/>
      <c r="AK88" s="226"/>
      <c r="AL88" s="226"/>
      <c r="AM88" s="226"/>
      <c r="AN88" s="223"/>
      <c r="AO88" s="219"/>
      <c r="AQ88" s="215"/>
      <c r="AR88" s="215"/>
      <c r="AS88" s="215"/>
      <c r="AT88" s="215"/>
      <c r="AU88" s="215"/>
      <c r="AV88" s="215"/>
      <c r="AW88" s="215"/>
      <c r="AX88" s="215"/>
      <c r="AY88" s="215"/>
      <c r="AZ88" s="215"/>
      <c r="BA88" s="215"/>
      <c r="BB88" s="215"/>
      <c r="BC88" s="215"/>
      <c r="BD88" s="220"/>
      <c r="BE88" s="221"/>
      <c r="BF88" s="222"/>
      <c r="BG88" s="215"/>
    </row>
    <row r="89" spans="1:59" s="218" customFormat="1" ht="24.75" customHeight="1">
      <c r="A89" s="215"/>
      <c r="B89" s="551" t="s">
        <v>107</v>
      </c>
      <c r="C89" s="551"/>
      <c r="D89" s="551" t="s">
        <v>108</v>
      </c>
      <c r="E89" s="551"/>
      <c r="F89" s="551"/>
      <c r="G89" s="551"/>
      <c r="H89" s="551"/>
      <c r="I89" s="551"/>
      <c r="J89" s="551"/>
      <c r="K89" s="548" t="s">
        <v>109</v>
      </c>
      <c r="L89" s="548"/>
      <c r="O89" s="551" t="s">
        <v>107</v>
      </c>
      <c r="P89" s="551"/>
      <c r="Q89" s="551" t="s">
        <v>108</v>
      </c>
      <c r="R89" s="551"/>
      <c r="S89" s="551"/>
      <c r="T89" s="551"/>
      <c r="U89" s="551"/>
      <c r="V89" s="551"/>
      <c r="W89" s="551"/>
      <c r="X89" s="548" t="s">
        <v>109</v>
      </c>
      <c r="Y89" s="548"/>
      <c r="AA89" s="551" t="s">
        <v>107</v>
      </c>
      <c r="AB89" s="551"/>
      <c r="AC89" s="551" t="s">
        <v>108</v>
      </c>
      <c r="AD89" s="551"/>
      <c r="AE89" s="551"/>
      <c r="AF89" s="551"/>
      <c r="AG89" s="551"/>
      <c r="AH89" s="551"/>
      <c r="AI89" s="551"/>
      <c r="AJ89" s="548" t="s">
        <v>109</v>
      </c>
      <c r="AK89" s="548"/>
      <c r="AM89" s="227"/>
      <c r="AN89" s="227"/>
      <c r="AO89" s="227"/>
      <c r="AP89" s="228"/>
      <c r="AQ89" s="228"/>
      <c r="AV89" s="215"/>
      <c r="AW89" s="215"/>
      <c r="AX89" s="215"/>
      <c r="AY89" s="215"/>
      <c r="AZ89" s="215"/>
      <c r="BA89" s="215"/>
      <c r="BB89" s="215"/>
      <c r="BC89" s="215"/>
      <c r="BD89" s="220"/>
      <c r="BE89" s="221"/>
      <c r="BF89" s="222"/>
      <c r="BG89" s="215"/>
    </row>
    <row r="90" spans="1:59" s="218" customFormat="1" ht="22.5" customHeight="1">
      <c r="A90" s="215"/>
      <c r="B90" s="546"/>
      <c r="C90" s="547"/>
      <c r="D90" s="229"/>
      <c r="E90" s="230" t="s">
        <v>110</v>
      </c>
      <c r="F90" s="231"/>
      <c r="G90" s="232" t="s">
        <v>111</v>
      </c>
      <c r="H90" s="231"/>
      <c r="I90" s="233" t="s">
        <v>110</v>
      </c>
      <c r="J90" s="234"/>
      <c r="K90" s="546"/>
      <c r="L90" s="547"/>
      <c r="O90" s="546"/>
      <c r="P90" s="547"/>
      <c r="Q90" s="229"/>
      <c r="R90" s="230" t="s">
        <v>110</v>
      </c>
      <c r="S90" s="231"/>
      <c r="T90" s="232" t="s">
        <v>111</v>
      </c>
      <c r="U90" s="231"/>
      <c r="V90" s="233" t="s">
        <v>110</v>
      </c>
      <c r="W90" s="234"/>
      <c r="X90" s="546"/>
      <c r="Y90" s="547"/>
      <c r="AA90" s="546"/>
      <c r="AB90" s="547"/>
      <c r="AC90" s="229"/>
      <c r="AD90" s="230" t="s">
        <v>110</v>
      </c>
      <c r="AE90" s="231"/>
      <c r="AF90" s="232" t="s">
        <v>111</v>
      </c>
      <c r="AG90" s="231"/>
      <c r="AH90" s="233" t="s">
        <v>110</v>
      </c>
      <c r="AI90" s="234"/>
      <c r="AJ90" s="546"/>
      <c r="AK90" s="547"/>
      <c r="AM90" s="227"/>
      <c r="AN90" s="227"/>
      <c r="AO90" s="227"/>
      <c r="AP90" s="227"/>
      <c r="AQ90" s="227"/>
      <c r="AV90" s="215"/>
      <c r="AW90" s="215"/>
      <c r="AX90" s="215"/>
      <c r="AY90" s="215"/>
      <c r="AZ90" s="215"/>
      <c r="BA90" s="215"/>
      <c r="BB90" s="215"/>
      <c r="BC90" s="215"/>
      <c r="BD90" s="220"/>
      <c r="BE90" s="221"/>
      <c r="BF90" s="222"/>
      <c r="BG90" s="215"/>
    </row>
    <row r="91" spans="1:59" s="218" customFormat="1" ht="22.5" customHeight="1">
      <c r="A91" s="215"/>
      <c r="B91" s="546"/>
      <c r="C91" s="547"/>
      <c r="D91" s="229"/>
      <c r="E91" s="230" t="s">
        <v>110</v>
      </c>
      <c r="F91" s="231"/>
      <c r="G91" s="232" t="s">
        <v>111</v>
      </c>
      <c r="H91" s="231"/>
      <c r="I91" s="233" t="s">
        <v>110</v>
      </c>
      <c r="J91" s="234"/>
      <c r="K91" s="546"/>
      <c r="L91" s="547"/>
      <c r="O91" s="546"/>
      <c r="P91" s="547"/>
      <c r="Q91" s="229"/>
      <c r="R91" s="230" t="s">
        <v>110</v>
      </c>
      <c r="S91" s="231"/>
      <c r="T91" s="232" t="s">
        <v>111</v>
      </c>
      <c r="U91" s="231"/>
      <c r="V91" s="233" t="s">
        <v>110</v>
      </c>
      <c r="W91" s="234"/>
      <c r="X91" s="546"/>
      <c r="Y91" s="547"/>
      <c r="AA91" s="546"/>
      <c r="AB91" s="547"/>
      <c r="AC91" s="229"/>
      <c r="AD91" s="230" t="s">
        <v>110</v>
      </c>
      <c r="AE91" s="231"/>
      <c r="AF91" s="232" t="s">
        <v>111</v>
      </c>
      <c r="AG91" s="231"/>
      <c r="AH91" s="233" t="s">
        <v>110</v>
      </c>
      <c r="AI91" s="234"/>
      <c r="AJ91" s="546"/>
      <c r="AK91" s="547"/>
      <c r="AM91" s="227"/>
      <c r="AN91" s="227"/>
      <c r="AO91" s="227"/>
      <c r="AP91" s="227"/>
      <c r="AQ91" s="227"/>
      <c r="AV91" s="215"/>
      <c r="AW91" s="215"/>
      <c r="AX91" s="215"/>
      <c r="AY91" s="215"/>
      <c r="AZ91" s="215"/>
      <c r="BA91" s="215"/>
      <c r="BB91" s="215"/>
      <c r="BC91" s="215"/>
      <c r="BD91" s="220"/>
      <c r="BE91" s="221"/>
      <c r="BF91" s="222"/>
      <c r="BG91" s="215"/>
    </row>
    <row r="92" spans="1:59" s="218" customFormat="1" ht="22.5" customHeight="1">
      <c r="A92" s="215"/>
      <c r="B92" s="546"/>
      <c r="C92" s="547"/>
      <c r="D92" s="229"/>
      <c r="E92" s="230" t="s">
        <v>110</v>
      </c>
      <c r="F92" s="231"/>
      <c r="G92" s="232" t="s">
        <v>111</v>
      </c>
      <c r="H92" s="231"/>
      <c r="I92" s="233" t="s">
        <v>110</v>
      </c>
      <c r="J92" s="234"/>
      <c r="K92" s="546"/>
      <c r="L92" s="547"/>
      <c r="O92" s="546"/>
      <c r="P92" s="547"/>
      <c r="Q92" s="229"/>
      <c r="R92" s="230" t="s">
        <v>110</v>
      </c>
      <c r="S92" s="231"/>
      <c r="T92" s="232" t="s">
        <v>111</v>
      </c>
      <c r="U92" s="231"/>
      <c r="V92" s="233" t="s">
        <v>110</v>
      </c>
      <c r="W92" s="234"/>
      <c r="X92" s="546"/>
      <c r="Y92" s="547"/>
      <c r="AA92" s="546"/>
      <c r="AB92" s="547"/>
      <c r="AC92" s="229"/>
      <c r="AD92" s="230" t="s">
        <v>110</v>
      </c>
      <c r="AE92" s="231"/>
      <c r="AF92" s="232" t="s">
        <v>111</v>
      </c>
      <c r="AG92" s="231"/>
      <c r="AH92" s="233" t="s">
        <v>110</v>
      </c>
      <c r="AI92" s="234"/>
      <c r="AJ92" s="546"/>
      <c r="AK92" s="547"/>
      <c r="AM92" s="227"/>
      <c r="AN92" s="227"/>
      <c r="AO92" s="227"/>
      <c r="AP92" s="227"/>
      <c r="AQ92" s="227"/>
      <c r="AV92" s="215"/>
      <c r="AW92" s="215"/>
      <c r="AX92" s="215"/>
      <c r="AY92" s="215"/>
      <c r="AZ92" s="215"/>
      <c r="BA92" s="215"/>
      <c r="BB92" s="215"/>
      <c r="BC92" s="215"/>
      <c r="BD92" s="220"/>
      <c r="BE92" s="221"/>
      <c r="BF92" s="222"/>
      <c r="BG92" s="215"/>
    </row>
    <row r="93" spans="1:59" s="218" customFormat="1" ht="22.5" customHeight="1">
      <c r="A93" s="215"/>
      <c r="B93" s="546"/>
      <c r="C93" s="547"/>
      <c r="D93" s="235"/>
      <c r="E93" s="236" t="s">
        <v>112</v>
      </c>
      <c r="F93" s="231"/>
      <c r="G93" s="237" t="s">
        <v>113</v>
      </c>
      <c r="H93" s="238"/>
      <c r="I93" s="239" t="s">
        <v>114</v>
      </c>
      <c r="J93" s="240"/>
      <c r="K93" s="546"/>
      <c r="L93" s="547"/>
      <c r="O93" s="546"/>
      <c r="P93" s="547"/>
      <c r="Q93" s="235"/>
      <c r="R93" s="236" t="s">
        <v>115</v>
      </c>
      <c r="S93" s="231"/>
      <c r="T93" s="237" t="s">
        <v>116</v>
      </c>
      <c r="U93" s="238"/>
      <c r="V93" s="239" t="s">
        <v>117</v>
      </c>
      <c r="W93" s="240"/>
      <c r="X93" s="546"/>
      <c r="Y93" s="547"/>
      <c r="AA93" s="546"/>
      <c r="AB93" s="547"/>
      <c r="AC93" s="235"/>
      <c r="AD93" s="236" t="s">
        <v>114</v>
      </c>
      <c r="AE93" s="231"/>
      <c r="AF93" s="237" t="s">
        <v>118</v>
      </c>
      <c r="AG93" s="238"/>
      <c r="AH93" s="239" t="s">
        <v>119</v>
      </c>
      <c r="AI93" s="240"/>
      <c r="AJ93" s="546"/>
      <c r="AK93" s="547"/>
      <c r="AM93" s="227"/>
      <c r="AN93" s="227"/>
      <c r="AO93" s="227"/>
      <c r="AP93" s="227"/>
      <c r="AQ93" s="227"/>
      <c r="AV93" s="215"/>
      <c r="AW93" s="215"/>
      <c r="AX93" s="215"/>
      <c r="AY93" s="215"/>
      <c r="AZ93" s="215"/>
      <c r="BA93" s="215"/>
      <c r="BB93" s="215"/>
      <c r="BC93" s="215"/>
      <c r="BD93" s="220"/>
      <c r="BE93" s="221"/>
      <c r="BF93" s="222"/>
      <c r="BG93" s="215"/>
    </row>
    <row r="94" spans="1:59" s="218" customFormat="1" ht="19.5" customHeight="1">
      <c r="A94" s="215"/>
      <c r="B94" s="217"/>
      <c r="C94" s="215"/>
      <c r="D94" s="217"/>
      <c r="E94" s="217"/>
      <c r="F94" s="217"/>
      <c r="G94" s="217"/>
      <c r="H94" s="217"/>
      <c r="I94" s="217"/>
      <c r="J94" s="217"/>
      <c r="K94" s="215"/>
      <c r="L94" s="215"/>
      <c r="M94" s="215"/>
      <c r="N94" s="215"/>
      <c r="O94" s="215"/>
      <c r="P94" s="215"/>
      <c r="Q94" s="215"/>
      <c r="R94" s="217"/>
      <c r="S94" s="217"/>
      <c r="T94" s="217"/>
      <c r="U94" s="215"/>
      <c r="V94" s="215"/>
      <c r="W94" s="215"/>
      <c r="X94" s="215"/>
      <c r="Y94" s="215"/>
      <c r="Z94" s="215"/>
      <c r="AA94" s="215"/>
      <c r="AB94" s="215"/>
      <c r="AC94" s="215"/>
      <c r="AD94" s="217"/>
      <c r="AE94" s="215"/>
      <c r="AF94" s="215"/>
      <c r="AG94" s="215"/>
      <c r="AH94" s="215"/>
      <c r="AI94" s="215"/>
      <c r="AJ94" s="215"/>
      <c r="AK94" s="215"/>
      <c r="AL94" s="215"/>
      <c r="AM94" s="215"/>
      <c r="AP94" s="215"/>
      <c r="AQ94" s="215"/>
      <c r="AR94" s="215"/>
      <c r="AS94" s="215"/>
      <c r="AT94" s="215"/>
      <c r="AU94" s="215"/>
      <c r="AV94" s="215"/>
      <c r="AW94" s="215"/>
      <c r="AX94" s="215"/>
      <c r="AY94" s="215"/>
      <c r="AZ94" s="215"/>
      <c r="BA94" s="215"/>
      <c r="BB94" s="215"/>
      <c r="BC94" s="215"/>
      <c r="BD94" s="220"/>
      <c r="BE94" s="221"/>
      <c r="BF94" s="222"/>
      <c r="BG94" s="215"/>
    </row>
    <row r="95" spans="1:59" s="218" customFormat="1" ht="19.5" customHeight="1">
      <c r="A95" s="215"/>
      <c r="B95" s="241" t="s">
        <v>120</v>
      </c>
      <c r="C95" s="215"/>
      <c r="D95" s="217"/>
      <c r="E95" s="217"/>
      <c r="F95" s="217"/>
      <c r="G95" s="217"/>
      <c r="H95" s="217"/>
      <c r="I95" s="217"/>
      <c r="J95" s="217"/>
      <c r="K95" s="215"/>
      <c r="L95" s="215"/>
      <c r="M95" s="215"/>
      <c r="N95" s="215"/>
      <c r="O95" s="215"/>
      <c r="P95" s="215"/>
      <c r="Q95" s="215"/>
      <c r="R95" s="217"/>
      <c r="S95" s="217"/>
      <c r="T95" s="217"/>
      <c r="U95" s="215"/>
      <c r="V95" s="215"/>
      <c r="W95" s="215"/>
      <c r="X95" s="215"/>
      <c r="Y95" s="215"/>
      <c r="Z95" s="215"/>
      <c r="AA95" s="215"/>
      <c r="AB95" s="215"/>
      <c r="AC95" s="215"/>
      <c r="AD95" s="217"/>
      <c r="AE95" s="215"/>
      <c r="AF95" s="215"/>
      <c r="AG95" s="215"/>
      <c r="AH95" s="215"/>
      <c r="AI95" s="215"/>
      <c r="AJ95" s="215"/>
      <c r="AK95" s="215"/>
      <c r="AL95" s="215"/>
      <c r="AM95" s="215"/>
      <c r="AP95" s="215"/>
      <c r="AQ95" s="215"/>
      <c r="AR95" s="215"/>
      <c r="AS95" s="215"/>
      <c r="AT95" s="215"/>
      <c r="AU95" s="215"/>
      <c r="AV95" s="215"/>
      <c r="AW95" s="215"/>
      <c r="AX95" s="215"/>
      <c r="AY95" s="215"/>
      <c r="AZ95" s="215"/>
      <c r="BA95" s="215"/>
      <c r="BB95" s="215"/>
      <c r="BC95" s="215"/>
      <c r="BD95" s="220"/>
      <c r="BE95" s="221"/>
      <c r="BF95" s="222"/>
      <c r="BG95" s="215"/>
    </row>
    <row r="96" spans="2:58" s="242" customFormat="1" ht="19.5" customHeight="1">
      <c r="B96" s="243" t="s">
        <v>121</v>
      </c>
      <c r="BD96" s="244"/>
      <c r="BE96" s="244"/>
      <c r="BF96" s="245"/>
    </row>
    <row r="97" spans="2:58" s="246" customFormat="1" ht="19.5" customHeight="1">
      <c r="B97" s="534" t="s">
        <v>122</v>
      </c>
      <c r="C97" s="534"/>
      <c r="D97" s="534"/>
      <c r="E97" s="534"/>
      <c r="F97" s="534"/>
      <c r="G97" s="534"/>
      <c r="H97" s="534"/>
      <c r="I97" s="534"/>
      <c r="J97" s="534"/>
      <c r="K97" s="534"/>
      <c r="L97" s="534"/>
      <c r="M97" s="534"/>
      <c r="N97" s="534"/>
      <c r="O97" s="534"/>
      <c r="P97" s="534"/>
      <c r="Q97" s="534"/>
      <c r="R97" s="534"/>
      <c r="S97" s="534"/>
      <c r="T97" s="534"/>
      <c r="U97" s="534"/>
      <c r="V97" s="534"/>
      <c r="W97" s="534"/>
      <c r="X97" s="534"/>
      <c r="Y97" s="534"/>
      <c r="Z97" s="534"/>
      <c r="AA97" s="534"/>
      <c r="AB97" s="534"/>
      <c r="AC97" s="534"/>
      <c r="AD97" s="534"/>
      <c r="AE97" s="534"/>
      <c r="AF97" s="534"/>
      <c r="AG97" s="534"/>
      <c r="AH97" s="534"/>
      <c r="AI97" s="534"/>
      <c r="AJ97" s="534"/>
      <c r="AK97" s="534"/>
      <c r="AL97" s="534"/>
      <c r="AM97" s="534"/>
      <c r="AN97" s="534"/>
      <c r="AO97" s="534"/>
      <c r="AP97" s="534"/>
      <c r="AQ97" s="534"/>
      <c r="AR97" s="534"/>
      <c r="AS97" s="534"/>
      <c r="AT97" s="534"/>
      <c r="AU97" s="534"/>
      <c r="AV97" s="534"/>
      <c r="AW97" s="534"/>
      <c r="AX97" s="534"/>
      <c r="AY97" s="534"/>
      <c r="AZ97" s="534"/>
      <c r="BA97" s="534"/>
      <c r="BB97" s="534"/>
      <c r="BC97" s="534"/>
      <c r="BD97" s="534"/>
      <c r="BE97" s="534"/>
      <c r="BF97" s="534"/>
    </row>
    <row r="98" spans="2:58" s="246" customFormat="1" ht="39" customHeight="1">
      <c r="B98" s="534"/>
      <c r="C98" s="534"/>
      <c r="D98" s="534"/>
      <c r="E98" s="534"/>
      <c r="F98" s="534"/>
      <c r="G98" s="534"/>
      <c r="H98" s="534"/>
      <c r="I98" s="534"/>
      <c r="J98" s="534"/>
      <c r="K98" s="534"/>
      <c r="L98" s="534"/>
      <c r="M98" s="534"/>
      <c r="N98" s="534"/>
      <c r="O98" s="534"/>
      <c r="P98" s="534"/>
      <c r="Q98" s="534"/>
      <c r="R98" s="534"/>
      <c r="S98" s="534"/>
      <c r="T98" s="534"/>
      <c r="U98" s="534"/>
      <c r="V98" s="534"/>
      <c r="W98" s="534"/>
      <c r="X98" s="534"/>
      <c r="Y98" s="534"/>
      <c r="Z98" s="534"/>
      <c r="AA98" s="534"/>
      <c r="AB98" s="534"/>
      <c r="AC98" s="534"/>
      <c r="AD98" s="534"/>
      <c r="AE98" s="534"/>
      <c r="AF98" s="534"/>
      <c r="AG98" s="534"/>
      <c r="AH98" s="534"/>
      <c r="AI98" s="534"/>
      <c r="AJ98" s="534"/>
      <c r="AK98" s="534"/>
      <c r="AL98" s="534"/>
      <c r="AM98" s="534"/>
      <c r="AN98" s="534"/>
      <c r="AO98" s="534"/>
      <c r="AP98" s="534"/>
      <c r="AQ98" s="534"/>
      <c r="AR98" s="534"/>
      <c r="AS98" s="534"/>
      <c r="AT98" s="534"/>
      <c r="AU98" s="534"/>
      <c r="AV98" s="534"/>
      <c r="AW98" s="534"/>
      <c r="AX98" s="534"/>
      <c r="AY98" s="534"/>
      <c r="AZ98" s="534"/>
      <c r="BA98" s="534"/>
      <c r="BB98" s="534"/>
      <c r="BC98" s="534"/>
      <c r="BD98" s="534"/>
      <c r="BE98" s="534"/>
      <c r="BF98" s="534"/>
    </row>
    <row r="99" spans="2:58" s="248" customFormat="1" ht="19.5" customHeight="1">
      <c r="B99" s="241" t="s">
        <v>123</v>
      </c>
      <c r="C99" s="249"/>
      <c r="D99" s="249"/>
      <c r="E99" s="249"/>
      <c r="F99" s="250"/>
      <c r="G99" s="250"/>
      <c r="H99" s="250"/>
      <c r="I99" s="250"/>
      <c r="J99" s="250"/>
      <c r="K99" s="250"/>
      <c r="L99" s="250"/>
      <c r="M99" s="250"/>
      <c r="N99" s="250"/>
      <c r="O99" s="250"/>
      <c r="P99" s="250"/>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0"/>
      <c r="BA99" s="250"/>
      <c r="BB99" s="250"/>
      <c r="BC99" s="250"/>
      <c r="BD99" s="250"/>
      <c r="BE99" s="250"/>
      <c r="BF99" s="250"/>
    </row>
    <row r="100" spans="2:58" s="248" customFormat="1" ht="19.5" customHeight="1">
      <c r="B100" s="535" t="s">
        <v>124</v>
      </c>
      <c r="C100" s="535"/>
      <c r="D100" s="535"/>
      <c r="E100" s="535"/>
      <c r="F100" s="536" t="s">
        <v>125</v>
      </c>
      <c r="G100" s="536"/>
      <c r="H100" s="535" t="s">
        <v>126</v>
      </c>
      <c r="I100" s="535"/>
      <c r="J100" s="535"/>
      <c r="K100" s="535"/>
      <c r="L100" s="535"/>
      <c r="M100" s="535" t="s">
        <v>127</v>
      </c>
      <c r="N100" s="535"/>
      <c r="O100" s="535"/>
      <c r="P100" s="535"/>
      <c r="Q100" s="535"/>
      <c r="R100" s="535"/>
      <c r="S100" s="535"/>
      <c r="T100" s="535"/>
      <c r="U100" s="535"/>
      <c r="V100" s="535"/>
      <c r="W100" s="537" t="s">
        <v>128</v>
      </c>
      <c r="X100" s="537"/>
      <c r="Y100" s="537"/>
      <c r="Z100" s="537"/>
      <c r="AA100" s="537"/>
      <c r="AB100" s="251" t="s">
        <v>129</v>
      </c>
      <c r="AC100" s="252" t="s">
        <v>129</v>
      </c>
      <c r="AD100" s="252" t="s">
        <v>130</v>
      </c>
      <c r="AE100" s="252" t="s">
        <v>131</v>
      </c>
      <c r="AF100" s="252" t="s">
        <v>132</v>
      </c>
      <c r="AG100" s="252" t="s">
        <v>133</v>
      </c>
      <c r="AH100" s="253" t="s">
        <v>134</v>
      </c>
      <c r="AI100" s="254" t="s">
        <v>129</v>
      </c>
      <c r="AJ100" s="252" t="s">
        <v>129</v>
      </c>
      <c r="AK100" s="252" t="s">
        <v>135</v>
      </c>
      <c r="AL100" s="252" t="s">
        <v>136</v>
      </c>
      <c r="AM100" s="252" t="s">
        <v>132</v>
      </c>
      <c r="AN100" s="252" t="s">
        <v>137</v>
      </c>
      <c r="AO100" s="255" t="s">
        <v>138</v>
      </c>
      <c r="AP100" s="254" t="s">
        <v>129</v>
      </c>
      <c r="AQ100" s="252" t="s">
        <v>129</v>
      </c>
      <c r="AR100" s="252" t="s">
        <v>135</v>
      </c>
      <c r="AS100" s="252" t="s">
        <v>139</v>
      </c>
      <c r="AT100" s="252" t="s">
        <v>132</v>
      </c>
      <c r="AU100" s="252" t="s">
        <v>140</v>
      </c>
      <c r="AV100" s="255" t="s">
        <v>134</v>
      </c>
      <c r="AW100" s="256" t="s">
        <v>129</v>
      </c>
      <c r="AX100" s="252" t="s">
        <v>129</v>
      </c>
      <c r="AY100" s="252" t="s">
        <v>141</v>
      </c>
      <c r="AZ100" s="252" t="s">
        <v>142</v>
      </c>
      <c r="BA100" s="252" t="s">
        <v>132</v>
      </c>
      <c r="BB100" s="252" t="s">
        <v>140</v>
      </c>
      <c r="BC100" s="252" t="s">
        <v>143</v>
      </c>
      <c r="BD100" s="538">
        <f>SUM(AB101:BC102)</f>
        <v>160</v>
      </c>
      <c r="BE100" s="541">
        <f>BD100/4</f>
        <v>40</v>
      </c>
      <c r="BF100" s="257"/>
    </row>
    <row r="101" spans="1:59" s="259" customFormat="1" ht="19.5" customHeight="1">
      <c r="A101" s="66"/>
      <c r="B101" s="535"/>
      <c r="C101" s="535"/>
      <c r="D101" s="535"/>
      <c r="E101" s="535"/>
      <c r="F101" s="536"/>
      <c r="G101" s="536"/>
      <c r="H101" s="535"/>
      <c r="I101" s="535"/>
      <c r="J101" s="535"/>
      <c r="K101" s="535"/>
      <c r="L101" s="535"/>
      <c r="M101" s="535"/>
      <c r="N101" s="535"/>
      <c r="O101" s="535"/>
      <c r="P101" s="535"/>
      <c r="Q101" s="535"/>
      <c r="R101" s="535"/>
      <c r="S101" s="535"/>
      <c r="T101" s="535"/>
      <c r="U101" s="535"/>
      <c r="V101" s="535"/>
      <c r="W101" s="544" t="s">
        <v>78</v>
      </c>
      <c r="X101" s="544"/>
      <c r="Y101" s="544"/>
      <c r="Z101" s="544"/>
      <c r="AA101" s="545"/>
      <c r="AB101" s="96"/>
      <c r="AC101" s="97"/>
      <c r="AD101" s="97">
        <v>7</v>
      </c>
      <c r="AE101" s="97">
        <v>8</v>
      </c>
      <c r="AF101" s="97">
        <v>5</v>
      </c>
      <c r="AG101" s="97">
        <v>1</v>
      </c>
      <c r="AH101" s="98">
        <v>2</v>
      </c>
      <c r="AI101" s="99"/>
      <c r="AJ101" s="97"/>
      <c r="AK101" s="97">
        <v>7</v>
      </c>
      <c r="AL101" s="97">
        <v>8</v>
      </c>
      <c r="AM101" s="97">
        <v>5</v>
      </c>
      <c r="AN101" s="97">
        <v>1</v>
      </c>
      <c r="AO101" s="100">
        <v>2</v>
      </c>
      <c r="AP101" s="99"/>
      <c r="AQ101" s="97"/>
      <c r="AR101" s="97">
        <v>7</v>
      </c>
      <c r="AS101" s="97">
        <v>8</v>
      </c>
      <c r="AT101" s="97">
        <v>5</v>
      </c>
      <c r="AU101" s="97">
        <v>1</v>
      </c>
      <c r="AV101" s="100">
        <v>2</v>
      </c>
      <c r="AW101" s="101"/>
      <c r="AX101" s="97"/>
      <c r="AY101" s="97">
        <v>7</v>
      </c>
      <c r="AZ101" s="97">
        <v>8</v>
      </c>
      <c r="BA101" s="97">
        <v>5</v>
      </c>
      <c r="BB101" s="97">
        <v>1</v>
      </c>
      <c r="BC101" s="97">
        <v>2</v>
      </c>
      <c r="BD101" s="539"/>
      <c r="BE101" s="542"/>
      <c r="BF101" s="258"/>
      <c r="BG101" s="241"/>
    </row>
    <row r="102" spans="1:59" s="259" customFormat="1" ht="19.5" customHeight="1">
      <c r="A102" s="66"/>
      <c r="B102" s="535"/>
      <c r="C102" s="535"/>
      <c r="D102" s="535"/>
      <c r="E102" s="535"/>
      <c r="F102" s="536"/>
      <c r="G102" s="536"/>
      <c r="H102" s="535"/>
      <c r="I102" s="535"/>
      <c r="J102" s="535"/>
      <c r="K102" s="535"/>
      <c r="L102" s="535"/>
      <c r="M102" s="535"/>
      <c r="N102" s="535"/>
      <c r="O102" s="535"/>
      <c r="P102" s="535"/>
      <c r="Q102" s="535"/>
      <c r="R102" s="535"/>
      <c r="S102" s="535"/>
      <c r="T102" s="535"/>
      <c r="U102" s="535"/>
      <c r="V102" s="535"/>
      <c r="W102" s="523" t="s">
        <v>79</v>
      </c>
      <c r="X102" s="523"/>
      <c r="Y102" s="523"/>
      <c r="Z102" s="523"/>
      <c r="AA102" s="524"/>
      <c r="AB102" s="90"/>
      <c r="AC102" s="91"/>
      <c r="AD102" s="91">
        <v>1</v>
      </c>
      <c r="AE102" s="91"/>
      <c r="AF102" s="91">
        <v>3</v>
      </c>
      <c r="AG102" s="91">
        <v>6</v>
      </c>
      <c r="AH102" s="92">
        <v>7</v>
      </c>
      <c r="AI102" s="93"/>
      <c r="AJ102" s="91"/>
      <c r="AK102" s="91">
        <v>1</v>
      </c>
      <c r="AL102" s="91"/>
      <c r="AM102" s="91">
        <v>3</v>
      </c>
      <c r="AN102" s="91">
        <v>6</v>
      </c>
      <c r="AO102" s="94">
        <v>7</v>
      </c>
      <c r="AP102" s="93"/>
      <c r="AQ102" s="91"/>
      <c r="AR102" s="91">
        <v>1</v>
      </c>
      <c r="AS102" s="91"/>
      <c r="AT102" s="91">
        <v>3</v>
      </c>
      <c r="AU102" s="91">
        <v>6</v>
      </c>
      <c r="AV102" s="94">
        <v>7</v>
      </c>
      <c r="AW102" s="95"/>
      <c r="AX102" s="91"/>
      <c r="AY102" s="91">
        <v>1</v>
      </c>
      <c r="AZ102" s="91"/>
      <c r="BA102" s="91">
        <v>3</v>
      </c>
      <c r="BB102" s="91">
        <v>6</v>
      </c>
      <c r="BC102" s="91">
        <v>7</v>
      </c>
      <c r="BD102" s="540"/>
      <c r="BE102" s="543"/>
      <c r="BF102" s="258"/>
      <c r="BG102" s="241"/>
    </row>
    <row r="103" spans="1:59" s="259" customFormat="1" ht="19.5" customHeight="1">
      <c r="A103" s="66"/>
      <c r="B103" s="260"/>
      <c r="C103" s="261"/>
      <c r="D103" s="260"/>
      <c r="E103" s="260"/>
      <c r="F103" s="260"/>
      <c r="G103" s="260"/>
      <c r="H103" s="260"/>
      <c r="I103" s="260"/>
      <c r="J103" s="260"/>
      <c r="K103" s="212"/>
      <c r="L103" s="214"/>
      <c r="M103" s="214"/>
      <c r="N103" s="214"/>
      <c r="O103" s="214"/>
      <c r="P103" s="214"/>
      <c r="Q103" s="214"/>
      <c r="R103" s="260"/>
      <c r="S103" s="260"/>
      <c r="T103" s="260"/>
      <c r="U103" s="212"/>
      <c r="V103" s="214"/>
      <c r="W103" s="214"/>
      <c r="X103" s="214"/>
      <c r="Y103" s="214"/>
      <c r="Z103" s="214"/>
      <c r="AA103" s="214"/>
      <c r="AB103" s="261"/>
      <c r="AC103" s="261"/>
      <c r="AD103" s="261"/>
      <c r="AE103" s="261"/>
      <c r="AF103" s="261"/>
      <c r="AG103" s="261"/>
      <c r="AH103" s="261"/>
      <c r="AI103" s="261"/>
      <c r="AJ103" s="261"/>
      <c r="AK103" s="261"/>
      <c r="AL103" s="261"/>
      <c r="AM103" s="261"/>
      <c r="AN103" s="261"/>
      <c r="AO103" s="261"/>
      <c r="AP103" s="261"/>
      <c r="AQ103" s="261"/>
      <c r="AR103" s="261"/>
      <c r="AS103" s="261"/>
      <c r="AT103" s="261"/>
      <c r="AU103" s="261"/>
      <c r="AV103" s="261"/>
      <c r="AW103" s="261"/>
      <c r="AX103" s="261"/>
      <c r="AY103" s="261"/>
      <c r="AZ103" s="261"/>
      <c r="BA103" s="261"/>
      <c r="BB103" s="261"/>
      <c r="BC103" s="261"/>
      <c r="BD103" s="262"/>
      <c r="BE103" s="262"/>
      <c r="BF103" s="258"/>
      <c r="BG103" s="241"/>
    </row>
    <row r="104" spans="2:58" s="263" customFormat="1" ht="19.5" customHeight="1">
      <c r="B104" s="264" t="s">
        <v>144</v>
      </c>
      <c r="AL104" s="265"/>
      <c r="AM104" s="266"/>
      <c r="AN104" s="266"/>
      <c r="AO104" s="266"/>
      <c r="AP104" s="266"/>
      <c r="AQ104" s="266"/>
      <c r="AR104" s="266"/>
      <c r="AS104" s="266"/>
      <c r="AT104" s="266"/>
      <c r="AU104" s="266"/>
      <c r="AV104" s="266"/>
      <c r="AW104" s="266"/>
      <c r="AX104" s="266"/>
      <c r="AY104" s="266"/>
      <c r="AZ104" s="266"/>
      <c r="BA104" s="266"/>
      <c r="BB104" s="266"/>
      <c r="BC104" s="266"/>
      <c r="BD104" s="267"/>
      <c r="BE104" s="267"/>
      <c r="BF104" s="268"/>
    </row>
    <row r="105" spans="2:58" s="263" customFormat="1" ht="19.5" customHeight="1">
      <c r="B105" s="269"/>
      <c r="AL105" s="265"/>
      <c r="AM105" s="266"/>
      <c r="AN105" s="266"/>
      <c r="AO105" s="266"/>
      <c r="AP105" s="266"/>
      <c r="AQ105" s="266"/>
      <c r="AR105" s="266"/>
      <c r="AS105" s="266"/>
      <c r="AT105" s="266"/>
      <c r="AU105" s="266"/>
      <c r="AV105" s="266"/>
      <c r="AW105" s="266"/>
      <c r="AX105" s="266"/>
      <c r="AY105" s="266"/>
      <c r="AZ105" s="266"/>
      <c r="BA105" s="266"/>
      <c r="BB105" s="266"/>
      <c r="BC105" s="266"/>
      <c r="BD105" s="267"/>
      <c r="BE105" s="267"/>
      <c r="BF105" s="268"/>
    </row>
    <row r="106" spans="2:58" s="263" customFormat="1" ht="19.5" customHeight="1">
      <c r="B106" s="269"/>
      <c r="J106" s="525" t="s">
        <v>145</v>
      </c>
      <c r="K106" s="526"/>
      <c r="L106" s="526"/>
      <c r="M106" s="527"/>
      <c r="N106" s="525" t="s">
        <v>146</v>
      </c>
      <c r="O106" s="526"/>
      <c r="P106" s="526"/>
      <c r="Q106" s="526"/>
      <c r="R106" s="526"/>
      <c r="S106" s="526"/>
      <c r="T106" s="526"/>
      <c r="U106" s="526"/>
      <c r="V106" s="526"/>
      <c r="W106" s="526"/>
      <c r="X106" s="526"/>
      <c r="Y106" s="526"/>
      <c r="Z106" s="526"/>
      <c r="AA106" s="527"/>
      <c r="AB106" s="525" t="s">
        <v>145</v>
      </c>
      <c r="AC106" s="526"/>
      <c r="AD106" s="526"/>
      <c r="AE106" s="527"/>
      <c r="AF106" s="259"/>
      <c r="AL106" s="265"/>
      <c r="AM106" s="266"/>
      <c r="AN106" s="266"/>
      <c r="AO106" s="266"/>
      <c r="AP106" s="266"/>
      <c r="AQ106" s="266"/>
      <c r="AR106" s="266"/>
      <c r="AS106" s="266"/>
      <c r="AT106" s="266"/>
      <c r="AU106" s="266"/>
      <c r="AV106" s="266"/>
      <c r="AW106" s="266"/>
      <c r="AX106" s="266"/>
      <c r="AY106" s="266"/>
      <c r="AZ106" s="266"/>
      <c r="BA106" s="266"/>
      <c r="BB106" s="266"/>
      <c r="BC106" s="266"/>
      <c r="BD106" s="267"/>
      <c r="BE106" s="267"/>
      <c r="BF106" s="268"/>
    </row>
    <row r="107" spans="2:58" s="263" customFormat="1" ht="19.5" customHeight="1">
      <c r="B107" s="269"/>
      <c r="J107" s="528" t="s">
        <v>147</v>
      </c>
      <c r="K107" s="529"/>
      <c r="L107" s="529"/>
      <c r="M107" s="530"/>
      <c r="N107" s="531" t="s">
        <v>148</v>
      </c>
      <c r="O107" s="532"/>
      <c r="P107" s="532"/>
      <c r="Q107" s="532"/>
      <c r="R107" s="532"/>
      <c r="S107" s="532"/>
      <c r="T107" s="532"/>
      <c r="U107" s="532"/>
      <c r="V107" s="532"/>
      <c r="W107" s="532"/>
      <c r="X107" s="532"/>
      <c r="Y107" s="532"/>
      <c r="Z107" s="532"/>
      <c r="AA107" s="533"/>
      <c r="AB107" s="528" t="s">
        <v>149</v>
      </c>
      <c r="AC107" s="529"/>
      <c r="AD107" s="529"/>
      <c r="AE107" s="530"/>
      <c r="AF107" s="259"/>
      <c r="AL107" s="265"/>
      <c r="AM107" s="266"/>
      <c r="AN107" s="266"/>
      <c r="AO107" s="266"/>
      <c r="AP107" s="266"/>
      <c r="AQ107" s="266"/>
      <c r="AR107" s="266"/>
      <c r="AS107" s="266"/>
      <c r="AT107" s="266"/>
      <c r="AU107" s="266"/>
      <c r="AV107" s="266"/>
      <c r="AW107" s="266"/>
      <c r="AX107" s="266"/>
      <c r="AY107" s="266"/>
      <c r="AZ107" s="266"/>
      <c r="BA107" s="266"/>
      <c r="BB107" s="266"/>
      <c r="BC107" s="266"/>
      <c r="BD107" s="267"/>
      <c r="BE107" s="267"/>
      <c r="BF107" s="268"/>
    </row>
    <row r="108" spans="2:58" s="263" customFormat="1" ht="19.5" customHeight="1">
      <c r="B108" s="269"/>
      <c r="C108" s="259"/>
      <c r="J108" s="513" t="s">
        <v>150</v>
      </c>
      <c r="K108" s="514"/>
      <c r="L108" s="514"/>
      <c r="M108" s="514"/>
      <c r="N108" s="515" t="s">
        <v>151</v>
      </c>
      <c r="O108" s="514"/>
      <c r="P108" s="514"/>
      <c r="Q108" s="514"/>
      <c r="R108" s="514"/>
      <c r="S108" s="516"/>
      <c r="T108" s="515" t="s">
        <v>152</v>
      </c>
      <c r="U108" s="514"/>
      <c r="V108" s="514"/>
      <c r="W108" s="514"/>
      <c r="X108" s="514"/>
      <c r="Y108" s="514"/>
      <c r="Z108" s="514"/>
      <c r="AA108" s="516"/>
      <c r="AB108" s="515" t="s">
        <v>153</v>
      </c>
      <c r="AC108" s="514"/>
      <c r="AD108" s="514"/>
      <c r="AE108" s="517"/>
      <c r="AF108" s="259"/>
      <c r="AL108" s="265"/>
      <c r="AM108" s="266"/>
      <c r="AN108" s="266"/>
      <c r="AO108" s="266"/>
      <c r="AP108" s="266"/>
      <c r="AQ108" s="266"/>
      <c r="AR108" s="266"/>
      <c r="AS108" s="266"/>
      <c r="AT108" s="266"/>
      <c r="AU108" s="266"/>
      <c r="AV108" s="266"/>
      <c r="AW108" s="266"/>
      <c r="AX108" s="266"/>
      <c r="AY108" s="266"/>
      <c r="AZ108" s="266"/>
      <c r="BA108" s="266"/>
      <c r="BB108" s="266"/>
      <c r="BC108" s="266"/>
      <c r="BD108" s="267"/>
      <c r="BE108" s="267"/>
      <c r="BF108" s="268"/>
    </row>
    <row r="109" spans="2:58" s="263" customFormat="1" ht="19.5" customHeight="1">
      <c r="B109" s="269"/>
      <c r="C109" s="259"/>
      <c r="J109" s="518" t="s">
        <v>154</v>
      </c>
      <c r="K109" s="519"/>
      <c r="L109" s="519"/>
      <c r="M109" s="519"/>
      <c r="N109" s="519"/>
      <c r="O109" s="519"/>
      <c r="P109" s="519"/>
      <c r="Q109" s="519"/>
      <c r="R109" s="519"/>
      <c r="S109" s="520"/>
      <c r="T109" s="521" t="s">
        <v>155</v>
      </c>
      <c r="U109" s="519"/>
      <c r="V109" s="519"/>
      <c r="W109" s="519"/>
      <c r="X109" s="519"/>
      <c r="Y109" s="519"/>
      <c r="Z109" s="519"/>
      <c r="AA109" s="519"/>
      <c r="AB109" s="519"/>
      <c r="AC109" s="519"/>
      <c r="AD109" s="519"/>
      <c r="AE109" s="522"/>
      <c r="AF109" s="259"/>
      <c r="AM109" s="266"/>
      <c r="AN109" s="266"/>
      <c r="AO109" s="266"/>
      <c r="AP109" s="266"/>
      <c r="AQ109" s="266"/>
      <c r="AR109" s="266"/>
      <c r="AS109" s="266"/>
      <c r="AT109" s="266"/>
      <c r="AU109" s="266"/>
      <c r="AV109" s="266"/>
      <c r="AW109" s="266"/>
      <c r="AX109" s="266"/>
      <c r="AY109" s="266"/>
      <c r="AZ109" s="266"/>
      <c r="BA109" s="266"/>
      <c r="BB109" s="266"/>
      <c r="BC109" s="266"/>
      <c r="BD109" s="267"/>
      <c r="BE109" s="267"/>
      <c r="BF109" s="268"/>
    </row>
    <row r="110" spans="2:58" s="263" customFormat="1" ht="19.5" customHeight="1">
      <c r="B110" s="269"/>
      <c r="AG110" s="270"/>
      <c r="AM110" s="271"/>
      <c r="AN110" s="271"/>
      <c r="AO110" s="271"/>
      <c r="AP110" s="271"/>
      <c r="AQ110" s="271"/>
      <c r="AR110" s="271"/>
      <c r="AS110" s="271"/>
      <c r="AT110" s="266"/>
      <c r="AU110" s="266"/>
      <c r="AV110" s="266"/>
      <c r="AW110" s="266"/>
      <c r="AX110" s="266"/>
      <c r="AY110" s="266"/>
      <c r="AZ110" s="266"/>
      <c r="BA110" s="266"/>
      <c r="BB110" s="266"/>
      <c r="BC110" s="266"/>
      <c r="BD110" s="272"/>
      <c r="BE110" s="267"/>
      <c r="BF110" s="268"/>
    </row>
    <row r="111" spans="1:59" s="259" customFormat="1" ht="19.5" customHeight="1">
      <c r="A111" s="241"/>
      <c r="B111" s="264" t="s">
        <v>156</v>
      </c>
      <c r="C111" s="241"/>
      <c r="D111" s="241"/>
      <c r="E111" s="241"/>
      <c r="F111" s="241"/>
      <c r="G111" s="241"/>
      <c r="H111" s="241"/>
      <c r="I111" s="241"/>
      <c r="J111" s="241"/>
      <c r="K111" s="241"/>
      <c r="L111" s="241"/>
      <c r="M111" s="241"/>
      <c r="N111" s="241"/>
      <c r="O111" s="241"/>
      <c r="P111" s="241"/>
      <c r="Q111" s="241"/>
      <c r="R111" s="241"/>
      <c r="S111" s="241"/>
      <c r="T111" s="241"/>
      <c r="U111" s="241"/>
      <c r="V111" s="241"/>
      <c r="W111" s="241"/>
      <c r="X111" s="241"/>
      <c r="Y111" s="241"/>
      <c r="Z111" s="241"/>
      <c r="AA111" s="241"/>
      <c r="AD111" s="241"/>
      <c r="AE111" s="69" t="s">
        <v>28</v>
      </c>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c r="BB111" s="241"/>
      <c r="BC111" s="241"/>
      <c r="BD111" s="273"/>
      <c r="BE111" s="273"/>
      <c r="BF111" s="274"/>
      <c r="BG111" s="241"/>
    </row>
    <row r="112" spans="2:58" s="242" customFormat="1" ht="19.5" customHeight="1">
      <c r="B112" s="243" t="s">
        <v>157</v>
      </c>
      <c r="BD112" s="244"/>
      <c r="BE112" s="244"/>
      <c r="BF112" s="245"/>
    </row>
    <row r="113" spans="2:58" s="242" customFormat="1" ht="19.5" customHeight="1">
      <c r="B113" s="243" t="s">
        <v>158</v>
      </c>
      <c r="BD113" s="244"/>
      <c r="BE113" s="244"/>
      <c r="BF113" s="245"/>
    </row>
    <row r="114" spans="2:58" s="242" customFormat="1" ht="19.5" customHeight="1">
      <c r="B114" s="243" t="s">
        <v>159</v>
      </c>
      <c r="BD114" s="244"/>
      <c r="BE114" s="244"/>
      <c r="BF114" s="245"/>
    </row>
    <row r="115" spans="2:58" s="246" customFormat="1" ht="19.5" customHeight="1">
      <c r="B115" s="275" t="s">
        <v>160</v>
      </c>
      <c r="C115" s="247"/>
      <c r="D115" s="247"/>
      <c r="E115" s="247"/>
      <c r="F115" s="247"/>
      <c r="G115" s="247"/>
      <c r="H115" s="247"/>
      <c r="I115" s="247"/>
      <c r="J115" s="247"/>
      <c r="K115" s="247"/>
      <c r="L115" s="247"/>
      <c r="M115" s="247"/>
      <c r="N115" s="247"/>
      <c r="O115" s="247"/>
      <c r="P115" s="247"/>
      <c r="Q115" s="24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row>
    <row r="116" spans="1:59" s="259" customFormat="1" ht="19.5" customHeight="1">
      <c r="A116" s="241"/>
      <c r="B116" s="241" t="s">
        <v>161</v>
      </c>
      <c r="C116" s="241"/>
      <c r="D116" s="241"/>
      <c r="E116" s="241"/>
      <c r="F116" s="241"/>
      <c r="G116" s="241"/>
      <c r="H116" s="241"/>
      <c r="I116" s="241"/>
      <c r="J116" s="241"/>
      <c r="K116" s="241"/>
      <c r="L116" s="241"/>
      <c r="M116" s="241"/>
      <c r="N116" s="241"/>
      <c r="O116" s="241"/>
      <c r="P116" s="241"/>
      <c r="Q116" s="24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c r="BB116" s="241"/>
      <c r="BC116" s="241"/>
      <c r="BD116" s="273"/>
      <c r="BE116" s="273"/>
      <c r="BF116" s="274"/>
      <c r="BG116" s="241"/>
    </row>
    <row r="117" spans="1:59" s="259" customFormat="1" ht="19.5" customHeight="1">
      <c r="A117" s="241"/>
      <c r="B117" s="264" t="s">
        <v>162</v>
      </c>
      <c r="C117" s="241"/>
      <c r="D117" s="241"/>
      <c r="E117" s="241"/>
      <c r="F117" s="241"/>
      <c r="G117" s="241"/>
      <c r="H117" s="241"/>
      <c r="I117" s="241"/>
      <c r="J117" s="241"/>
      <c r="K117" s="241"/>
      <c r="L117" s="241"/>
      <c r="M117" s="241"/>
      <c r="N117" s="241"/>
      <c r="O117" s="241"/>
      <c r="P117" s="241"/>
      <c r="Q117" s="24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c r="BB117" s="241"/>
      <c r="BC117" s="241"/>
      <c r="BD117" s="273"/>
      <c r="BE117" s="273"/>
      <c r="BF117" s="274"/>
      <c r="BG117" s="241"/>
    </row>
    <row r="118" spans="1:59" s="259" customFormat="1" ht="19.5" customHeight="1">
      <c r="A118" s="241"/>
      <c r="B118" s="241" t="s">
        <v>163</v>
      </c>
      <c r="C118" s="241"/>
      <c r="D118" s="241"/>
      <c r="E118" s="241"/>
      <c r="F118" s="241"/>
      <c r="G118" s="241"/>
      <c r="H118" s="241"/>
      <c r="I118" s="241"/>
      <c r="J118" s="241"/>
      <c r="K118" s="241"/>
      <c r="L118" s="241"/>
      <c r="M118" s="241"/>
      <c r="N118" s="241"/>
      <c r="O118" s="241"/>
      <c r="P118" s="241"/>
      <c r="Q118" s="241"/>
      <c r="R118" s="241"/>
      <c r="S118" s="241"/>
      <c r="T118" s="241"/>
      <c r="U118" s="241"/>
      <c r="V118" s="241"/>
      <c r="W118" s="241"/>
      <c r="X118" s="241"/>
      <c r="Y118" s="241"/>
      <c r="Z118" s="241"/>
      <c r="AA118" s="241"/>
      <c r="AB118" s="69"/>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c r="BB118" s="241"/>
      <c r="BC118" s="241"/>
      <c r="BD118" s="273"/>
      <c r="BE118" s="273"/>
      <c r="BF118" s="274"/>
      <c r="BG118" s="241"/>
    </row>
    <row r="119" spans="1:59" s="259" customFormat="1" ht="19.5" customHeight="1">
      <c r="A119" s="241"/>
      <c r="B119" s="241" t="s">
        <v>164</v>
      </c>
      <c r="C119" s="241"/>
      <c r="D119" s="241"/>
      <c r="E119" s="241"/>
      <c r="F119" s="241"/>
      <c r="G119" s="241"/>
      <c r="H119" s="241"/>
      <c r="I119" s="241"/>
      <c r="J119" s="241"/>
      <c r="K119" s="241"/>
      <c r="L119" s="241"/>
      <c r="M119" s="241"/>
      <c r="N119" s="241"/>
      <c r="O119" s="241"/>
      <c r="P119" s="241"/>
      <c r="Q119" s="24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c r="BB119" s="241"/>
      <c r="BC119" s="241"/>
      <c r="BD119" s="273"/>
      <c r="BE119" s="273"/>
      <c r="BF119" s="274"/>
      <c r="BG119" s="241"/>
    </row>
    <row r="120" spans="1:59" s="259" customFormat="1" ht="19.5" customHeight="1">
      <c r="A120" s="241"/>
      <c r="B120" s="264" t="s">
        <v>165</v>
      </c>
      <c r="C120" s="241"/>
      <c r="D120" s="241"/>
      <c r="E120" s="241"/>
      <c r="F120" s="241"/>
      <c r="G120" s="241"/>
      <c r="H120" s="241"/>
      <c r="I120" s="241"/>
      <c r="J120" s="241"/>
      <c r="K120" s="241"/>
      <c r="L120" s="273"/>
      <c r="M120" s="273"/>
      <c r="N120" s="273"/>
      <c r="O120" s="273"/>
      <c r="P120" s="273"/>
      <c r="Q120" s="273"/>
      <c r="R120" s="241"/>
      <c r="S120" s="241"/>
      <c r="T120" s="241"/>
      <c r="U120" s="241"/>
      <c r="V120" s="273"/>
      <c r="W120" s="273"/>
      <c r="X120" s="273"/>
      <c r="Y120" s="273"/>
      <c r="Z120" s="273"/>
      <c r="AA120" s="273"/>
      <c r="AB120" s="273"/>
      <c r="AC120" s="273"/>
      <c r="AD120" s="273"/>
      <c r="AE120" s="273"/>
      <c r="AF120" s="273"/>
      <c r="AG120" s="273"/>
      <c r="AH120" s="273"/>
      <c r="AI120" s="273"/>
      <c r="AJ120" s="273"/>
      <c r="AK120" s="273"/>
      <c r="AL120" s="273"/>
      <c r="AM120" s="273"/>
      <c r="AN120" s="273"/>
      <c r="AO120" s="273"/>
      <c r="AP120" s="273"/>
      <c r="AQ120" s="273"/>
      <c r="AR120" s="273"/>
      <c r="AS120" s="273"/>
      <c r="AT120" s="273"/>
      <c r="AU120" s="273"/>
      <c r="AV120" s="273"/>
      <c r="AW120" s="273"/>
      <c r="AX120" s="273"/>
      <c r="AY120" s="273"/>
      <c r="AZ120" s="273"/>
      <c r="BA120" s="273"/>
      <c r="BB120" s="273"/>
      <c r="BC120" s="273"/>
      <c r="BD120" s="273"/>
      <c r="BE120" s="273"/>
      <c r="BF120" s="274"/>
      <c r="BG120" s="241"/>
    </row>
    <row r="121" spans="1:59" s="259" customFormat="1" ht="19.5" customHeight="1">
      <c r="A121" s="241"/>
      <c r="B121" s="264" t="s">
        <v>166</v>
      </c>
      <c r="C121" s="241"/>
      <c r="D121" s="241"/>
      <c r="E121" s="241"/>
      <c r="F121" s="241"/>
      <c r="G121" s="241"/>
      <c r="H121" s="241"/>
      <c r="I121" s="241"/>
      <c r="J121" s="241"/>
      <c r="K121" s="241"/>
      <c r="L121" s="273"/>
      <c r="M121" s="273"/>
      <c r="N121" s="273"/>
      <c r="O121" s="273"/>
      <c r="P121" s="273"/>
      <c r="Q121" s="273"/>
      <c r="R121" s="241"/>
      <c r="S121" s="241"/>
      <c r="T121" s="241"/>
      <c r="U121" s="241"/>
      <c r="V121" s="273"/>
      <c r="W121" s="273"/>
      <c r="X121" s="273"/>
      <c r="Y121" s="273"/>
      <c r="Z121" s="273"/>
      <c r="AA121" s="273"/>
      <c r="AB121" s="273"/>
      <c r="AC121" s="273"/>
      <c r="AD121" s="273"/>
      <c r="AE121" s="273"/>
      <c r="AF121" s="273"/>
      <c r="AG121" s="273"/>
      <c r="AH121" s="273"/>
      <c r="AI121" s="273"/>
      <c r="AJ121" s="273"/>
      <c r="AK121" s="273"/>
      <c r="AL121" s="273"/>
      <c r="AM121" s="273"/>
      <c r="AN121" s="273"/>
      <c r="AO121" s="273"/>
      <c r="AP121" s="273"/>
      <c r="AQ121" s="273"/>
      <c r="AR121" s="273"/>
      <c r="AS121" s="273"/>
      <c r="AT121" s="273"/>
      <c r="AU121" s="273"/>
      <c r="AV121" s="273"/>
      <c r="AW121" s="273"/>
      <c r="AX121" s="273"/>
      <c r="AY121" s="273"/>
      <c r="AZ121" s="273"/>
      <c r="BA121" s="273"/>
      <c r="BB121" s="273"/>
      <c r="BC121" s="273"/>
      <c r="BD121" s="273"/>
      <c r="BE121" s="273"/>
      <c r="BF121" s="274"/>
      <c r="BG121" s="241"/>
    </row>
    <row r="122" spans="1:59" s="259" customFormat="1" ht="19.5" customHeight="1">
      <c r="A122" s="241"/>
      <c r="B122" s="264" t="s">
        <v>167</v>
      </c>
      <c r="C122" s="241"/>
      <c r="D122" s="241"/>
      <c r="E122" s="241"/>
      <c r="F122" s="241"/>
      <c r="G122" s="241"/>
      <c r="H122" s="241"/>
      <c r="I122" s="241"/>
      <c r="J122" s="241"/>
      <c r="K122" s="241"/>
      <c r="L122" s="241"/>
      <c r="M122" s="241"/>
      <c r="N122" s="241"/>
      <c r="O122" s="241"/>
      <c r="P122" s="241"/>
      <c r="Q122" s="24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c r="BB122" s="241"/>
      <c r="BC122" s="241"/>
      <c r="BD122" s="273"/>
      <c r="BE122" s="273"/>
      <c r="BF122" s="274"/>
      <c r="BG122" s="241"/>
    </row>
    <row r="123" spans="1:59" s="259" customFormat="1" ht="19.5" customHeight="1">
      <c r="A123" s="241"/>
      <c r="B123" s="264" t="s">
        <v>168</v>
      </c>
      <c r="C123" s="241"/>
      <c r="D123" s="241"/>
      <c r="E123" s="241"/>
      <c r="F123" s="241"/>
      <c r="G123" s="241"/>
      <c r="H123" s="241"/>
      <c r="I123" s="241"/>
      <c r="J123" s="241"/>
      <c r="K123" s="241"/>
      <c r="L123" s="241"/>
      <c r="M123" s="241"/>
      <c r="N123" s="241"/>
      <c r="O123" s="241"/>
      <c r="P123" s="241"/>
      <c r="Q123" s="24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c r="BB123" s="241"/>
      <c r="BC123" s="241"/>
      <c r="BD123" s="273"/>
      <c r="BE123" s="273"/>
      <c r="BF123" s="274"/>
      <c r="BG123" s="241"/>
    </row>
    <row r="124" s="259" customFormat="1" ht="19.5" customHeight="1" hidden="1">
      <c r="B124" s="259" t="s">
        <v>169</v>
      </c>
    </row>
    <row r="125" ht="15" customHeight="1"/>
  </sheetData>
  <sheetProtection/>
  <protectedRanges>
    <protectedRange password="CAA6" sqref="B90:D93 F90:F93 H90:H93 AM90:AM93 AO90:AQ93 J90:L93 O90:Q93 S90:S93 U90:U93 W90:Y93 AA90:AC93 AE90:AE93 AG90:AG93 AI90:AK93" name="範囲5"/>
    <protectedRange password="CAA6" sqref="AI85:AJ86" name="範囲3"/>
    <protectedRange password="CAA6" sqref="AB100:BC102" name="範囲1_1"/>
    <protectedRange password="CAA6" sqref="F68:V77 F79:V82 F65:V65 F64:G64 M64:V64 F62:V63 F61:G61 M61:V61 F45:V60 F32:V43 F7:V29" name="範囲2_3"/>
    <protectedRange password="CAA6" sqref="AB38:BC43 AB48:AC48 AD48:AD49 AE48:AI48 AB68:BC77 AB79:BC82 AB6:BC6 AB57:AJ57 AK57:AK58 AL57:AQ57 AY57:AY58 AT57:BC57 AB54:AB56 AF49:AG49 AJ49:AK49 AL48:AP48 AM49:AN49 AQ49:AR49 AS48:AW48 AT49:AU49 AX49:AY49 AZ48:BC48 BA49:BB49 AB51:AC53 AH51:AJ53 AD51 AE51:AE52 AF51:AG51 AG52 AO51:AQ53 AK51 AL51:AL52 AM51:AN51 AN52 AW51:AX53 AR51 AS51:AS52 AT51:AU51 AU52 BC51:BC53 AY51 AZ51:AZ52 BA51:BB51 BB52 AF54:AJ56 AC54:AE54 AD55:AE55 AK54:AM54 AL55:AM55 AR54:AT54 AS55:AT55 BB54:BC56 AU54:AX56 AY54:BA54 AZ55:BA55 AB59 AB63:BC65 AE59:AQ59 AC58:AD58 AB46:BC46 AB62:AQ62 AT62:BC62 AB60:BC61 AN54:AQ56 AT59:BC59 AR57:AS58" name="範囲1_3"/>
    <protectedRange password="CAA6" sqref="H64:L64" name="範囲2_1_1"/>
    <protectedRange password="CAA6" sqref="H61:L61" name="範囲2_2_1"/>
    <protectedRange password="CAA6" sqref="AB34:BC37 AB9:BC29" name="範囲1_1_1"/>
    <protectedRange password="CAA6" sqref="AB7:BC8 AB32:BC33" name="範囲1_2_1"/>
  </protectedRanges>
  <mergeCells count="405">
    <mergeCell ref="AE1:AF1"/>
    <mergeCell ref="AM1:AQ1"/>
    <mergeCell ref="AS1:BE1"/>
    <mergeCell ref="AM2:AQ2"/>
    <mergeCell ref="AS2:BE2"/>
    <mergeCell ref="B4:E6"/>
    <mergeCell ref="F4:G6"/>
    <mergeCell ref="H4:L6"/>
    <mergeCell ref="M4:Q6"/>
    <mergeCell ref="R4:V6"/>
    <mergeCell ref="W4:AA5"/>
    <mergeCell ref="AB4:AH4"/>
    <mergeCell ref="AI4:AO4"/>
    <mergeCell ref="AP4:AV4"/>
    <mergeCell ref="AW4:BC4"/>
    <mergeCell ref="BD4:BD6"/>
    <mergeCell ref="BE4:BE6"/>
    <mergeCell ref="BF4:BF6"/>
    <mergeCell ref="W6:AA6"/>
    <mergeCell ref="B7:E8"/>
    <mergeCell ref="F7:G8"/>
    <mergeCell ref="H7:L7"/>
    <mergeCell ref="M7:Q8"/>
    <mergeCell ref="R7:V7"/>
    <mergeCell ref="W7:AA7"/>
    <mergeCell ref="BD7:BD8"/>
    <mergeCell ref="BE7:BE8"/>
    <mergeCell ref="BF7:BF8"/>
    <mergeCell ref="H8:L8"/>
    <mergeCell ref="R8:V8"/>
    <mergeCell ref="W8:AA8"/>
    <mergeCell ref="B9:E29"/>
    <mergeCell ref="F9:G11"/>
    <mergeCell ref="H9:L9"/>
    <mergeCell ref="M9:Q11"/>
    <mergeCell ref="R9:V9"/>
    <mergeCell ref="W9:AA9"/>
    <mergeCell ref="BD9:BD11"/>
    <mergeCell ref="BE9:BE11"/>
    <mergeCell ref="BF9:BF29"/>
    <mergeCell ref="H10:L10"/>
    <mergeCell ref="R10:V10"/>
    <mergeCell ref="W10:AA10"/>
    <mergeCell ref="H11:L11"/>
    <mergeCell ref="R11:V11"/>
    <mergeCell ref="W11:AA11"/>
    <mergeCell ref="F12:G14"/>
    <mergeCell ref="H12:L12"/>
    <mergeCell ref="M12:Q14"/>
    <mergeCell ref="R12:V12"/>
    <mergeCell ref="W12:AA12"/>
    <mergeCell ref="BD12:BD14"/>
    <mergeCell ref="BE12:BE14"/>
    <mergeCell ref="H13:L13"/>
    <mergeCell ref="R13:V13"/>
    <mergeCell ref="W13:AA13"/>
    <mergeCell ref="H14:L14"/>
    <mergeCell ref="R14:V14"/>
    <mergeCell ref="W14:AA14"/>
    <mergeCell ref="F15:G17"/>
    <mergeCell ref="H15:L15"/>
    <mergeCell ref="M15:Q17"/>
    <mergeCell ref="R15:V15"/>
    <mergeCell ref="W15:AA15"/>
    <mergeCell ref="BD15:BD17"/>
    <mergeCell ref="BE15:BE17"/>
    <mergeCell ref="H16:L16"/>
    <mergeCell ref="R16:V16"/>
    <mergeCell ref="W16:AA16"/>
    <mergeCell ref="H17:L17"/>
    <mergeCell ref="R17:V17"/>
    <mergeCell ref="W17:AA17"/>
    <mergeCell ref="F18:G20"/>
    <mergeCell ref="H18:L18"/>
    <mergeCell ref="M18:Q20"/>
    <mergeCell ref="R18:V18"/>
    <mergeCell ref="W18:AA18"/>
    <mergeCell ref="BD18:BD20"/>
    <mergeCell ref="BE18:BE20"/>
    <mergeCell ref="H19:L19"/>
    <mergeCell ref="R19:V19"/>
    <mergeCell ref="W19:AA19"/>
    <mergeCell ref="H20:L20"/>
    <mergeCell ref="R20:V20"/>
    <mergeCell ref="W20:AA20"/>
    <mergeCell ref="F21:G23"/>
    <mergeCell ref="H21:L21"/>
    <mergeCell ref="M21:Q23"/>
    <mergeCell ref="R21:V21"/>
    <mergeCell ref="W21:AA21"/>
    <mergeCell ref="BD21:BD23"/>
    <mergeCell ref="BE21:BE23"/>
    <mergeCell ref="H22:L22"/>
    <mergeCell ref="R22:V22"/>
    <mergeCell ref="W22:AA22"/>
    <mergeCell ref="H23:L23"/>
    <mergeCell ref="R23:V23"/>
    <mergeCell ref="W23:AA23"/>
    <mergeCell ref="F24:G26"/>
    <mergeCell ref="H24:L24"/>
    <mergeCell ref="M24:Q26"/>
    <mergeCell ref="R24:V24"/>
    <mergeCell ref="W24:AA24"/>
    <mergeCell ref="BD24:BD26"/>
    <mergeCell ref="BE24:BE26"/>
    <mergeCell ref="H25:L25"/>
    <mergeCell ref="R25:V25"/>
    <mergeCell ref="W25:AA25"/>
    <mergeCell ref="H26:L26"/>
    <mergeCell ref="R26:V26"/>
    <mergeCell ref="W26:AA26"/>
    <mergeCell ref="F27:G29"/>
    <mergeCell ref="H27:L27"/>
    <mergeCell ref="M27:Q29"/>
    <mergeCell ref="R27:V27"/>
    <mergeCell ref="W27:AA27"/>
    <mergeCell ref="BD27:BD29"/>
    <mergeCell ref="BE27:BE29"/>
    <mergeCell ref="H28:L28"/>
    <mergeCell ref="R28:V28"/>
    <mergeCell ref="W28:AA28"/>
    <mergeCell ref="H29:L29"/>
    <mergeCell ref="R29:V29"/>
    <mergeCell ref="W29:AA29"/>
    <mergeCell ref="B30:AA30"/>
    <mergeCell ref="B31:AA31"/>
    <mergeCell ref="B32:E43"/>
    <mergeCell ref="F32:G33"/>
    <mergeCell ref="H32:L33"/>
    <mergeCell ref="M32:Q33"/>
    <mergeCell ref="R32:V32"/>
    <mergeCell ref="W32:AA32"/>
    <mergeCell ref="H39:L39"/>
    <mergeCell ref="R39:V39"/>
    <mergeCell ref="BD32:BD33"/>
    <mergeCell ref="BE32:BE33"/>
    <mergeCell ref="BF32:BF43"/>
    <mergeCell ref="R33:V33"/>
    <mergeCell ref="W33:AA33"/>
    <mergeCell ref="F34:G35"/>
    <mergeCell ref="H34:L35"/>
    <mergeCell ref="M34:Q35"/>
    <mergeCell ref="R34:V34"/>
    <mergeCell ref="W34:AA34"/>
    <mergeCell ref="BD34:BD35"/>
    <mergeCell ref="BE34:BE35"/>
    <mergeCell ref="R35:V35"/>
    <mergeCell ref="W35:AA35"/>
    <mergeCell ref="F36:G37"/>
    <mergeCell ref="H36:L37"/>
    <mergeCell ref="M36:Q37"/>
    <mergeCell ref="R36:V36"/>
    <mergeCell ref="W36:AA36"/>
    <mergeCell ref="BD36:BD37"/>
    <mergeCell ref="BE36:BE37"/>
    <mergeCell ref="R37:V37"/>
    <mergeCell ref="W37:AA37"/>
    <mergeCell ref="F38:G39"/>
    <mergeCell ref="H38:L38"/>
    <mergeCell ref="M38:Q39"/>
    <mergeCell ref="R38:V38"/>
    <mergeCell ref="W38:AA38"/>
    <mergeCell ref="BD38:BD39"/>
    <mergeCell ref="BE38:BE39"/>
    <mergeCell ref="W39:AA39"/>
    <mergeCell ref="F40:G41"/>
    <mergeCell ref="H40:L40"/>
    <mergeCell ref="M40:Q41"/>
    <mergeCell ref="R40:V40"/>
    <mergeCell ref="W40:AA40"/>
    <mergeCell ref="BD40:BD41"/>
    <mergeCell ref="BE40:BE41"/>
    <mergeCell ref="H41:L41"/>
    <mergeCell ref="R41:V41"/>
    <mergeCell ref="W41:AA41"/>
    <mergeCell ref="F42:G43"/>
    <mergeCell ref="H42:L42"/>
    <mergeCell ref="M42:Q43"/>
    <mergeCell ref="R42:V42"/>
    <mergeCell ref="W42:AA42"/>
    <mergeCell ref="BD42:BD43"/>
    <mergeCell ref="BE42:BE43"/>
    <mergeCell ref="H43:L43"/>
    <mergeCell ref="R43:V43"/>
    <mergeCell ref="W43:AA43"/>
    <mergeCell ref="B44:AA44"/>
    <mergeCell ref="B45:E65"/>
    <mergeCell ref="F45:G47"/>
    <mergeCell ref="H45:L47"/>
    <mergeCell ref="M45:Q47"/>
    <mergeCell ref="R45:V45"/>
    <mergeCell ref="W45:AA45"/>
    <mergeCell ref="F48:G50"/>
    <mergeCell ref="H48:L50"/>
    <mergeCell ref="M48:Q50"/>
    <mergeCell ref="F54:G56"/>
    <mergeCell ref="BD45:BD47"/>
    <mergeCell ref="BE45:BE47"/>
    <mergeCell ref="BF45:BF65"/>
    <mergeCell ref="R46:V46"/>
    <mergeCell ref="W46:AA46"/>
    <mergeCell ref="R47:V47"/>
    <mergeCell ref="W47:AA47"/>
    <mergeCell ref="R48:V48"/>
    <mergeCell ref="W48:AA48"/>
    <mergeCell ref="BD48:BD50"/>
    <mergeCell ref="BE48:BE50"/>
    <mergeCell ref="R49:V49"/>
    <mergeCell ref="W49:AA49"/>
    <mergeCell ref="R50:V50"/>
    <mergeCell ref="W50:AA50"/>
    <mergeCell ref="F51:G53"/>
    <mergeCell ref="H51:L53"/>
    <mergeCell ref="M51:Q53"/>
    <mergeCell ref="R51:V51"/>
    <mergeCell ref="W51:AA51"/>
    <mergeCell ref="BD51:BD53"/>
    <mergeCell ref="BE51:BE53"/>
    <mergeCell ref="R52:V52"/>
    <mergeCell ref="W52:AA52"/>
    <mergeCell ref="R53:V53"/>
    <mergeCell ref="W53:AA53"/>
    <mergeCell ref="H54:L54"/>
    <mergeCell ref="M54:Q56"/>
    <mergeCell ref="R54:V54"/>
    <mergeCell ref="W54:AA54"/>
    <mergeCell ref="BD54:BD56"/>
    <mergeCell ref="BE54:BE56"/>
    <mergeCell ref="H55:L55"/>
    <mergeCell ref="R55:V55"/>
    <mergeCell ref="W55:AA55"/>
    <mergeCell ref="H56:L56"/>
    <mergeCell ref="R56:V56"/>
    <mergeCell ref="W56:AA56"/>
    <mergeCell ref="F57:G59"/>
    <mergeCell ref="H57:L57"/>
    <mergeCell ref="M57:Q59"/>
    <mergeCell ref="R57:V57"/>
    <mergeCell ref="W57:AA57"/>
    <mergeCell ref="BD57:BD59"/>
    <mergeCell ref="BE57:BE59"/>
    <mergeCell ref="H58:L58"/>
    <mergeCell ref="R58:V58"/>
    <mergeCell ref="W58:AA58"/>
    <mergeCell ref="H59:L59"/>
    <mergeCell ref="R59:V59"/>
    <mergeCell ref="W59:AA59"/>
    <mergeCell ref="F60:G62"/>
    <mergeCell ref="H60:L60"/>
    <mergeCell ref="M60:Q62"/>
    <mergeCell ref="R60:V60"/>
    <mergeCell ref="W60:AA60"/>
    <mergeCell ref="BD60:BD62"/>
    <mergeCell ref="BE60:BE62"/>
    <mergeCell ref="H61:L61"/>
    <mergeCell ref="R61:V61"/>
    <mergeCell ref="W61:AA61"/>
    <mergeCell ref="H62:L62"/>
    <mergeCell ref="R62:V62"/>
    <mergeCell ref="W62:AA62"/>
    <mergeCell ref="F63:G65"/>
    <mergeCell ref="H63:L63"/>
    <mergeCell ref="M63:Q65"/>
    <mergeCell ref="R63:V63"/>
    <mergeCell ref="W63:AA63"/>
    <mergeCell ref="BD63:BD65"/>
    <mergeCell ref="BE63:BE65"/>
    <mergeCell ref="H64:L64"/>
    <mergeCell ref="R64:V64"/>
    <mergeCell ref="W64:AA64"/>
    <mergeCell ref="H65:L65"/>
    <mergeCell ref="R65:V65"/>
    <mergeCell ref="W65:AA65"/>
    <mergeCell ref="B66:AA66"/>
    <mergeCell ref="B67:AA67"/>
    <mergeCell ref="B68:E77"/>
    <mergeCell ref="F68:G69"/>
    <mergeCell ref="H68:L69"/>
    <mergeCell ref="M68:Q69"/>
    <mergeCell ref="R68:V68"/>
    <mergeCell ref="W68:AA68"/>
    <mergeCell ref="H75:L75"/>
    <mergeCell ref="R75:V75"/>
    <mergeCell ref="BD68:BD69"/>
    <mergeCell ref="BE68:BE69"/>
    <mergeCell ref="BF68:BF78"/>
    <mergeCell ref="R69:V69"/>
    <mergeCell ref="W69:AA69"/>
    <mergeCell ref="F70:G71"/>
    <mergeCell ref="H70:L71"/>
    <mergeCell ref="M70:Q71"/>
    <mergeCell ref="R70:V70"/>
    <mergeCell ref="W70:AA70"/>
    <mergeCell ref="BD70:BD71"/>
    <mergeCell ref="BE70:BE71"/>
    <mergeCell ref="R71:V71"/>
    <mergeCell ref="W71:AA71"/>
    <mergeCell ref="F72:G73"/>
    <mergeCell ref="H72:L73"/>
    <mergeCell ref="M72:Q73"/>
    <mergeCell ref="R72:V72"/>
    <mergeCell ref="W72:AA72"/>
    <mergeCell ref="BD72:BD73"/>
    <mergeCell ref="BE72:BE73"/>
    <mergeCell ref="R73:V73"/>
    <mergeCell ref="W73:AA73"/>
    <mergeCell ref="F74:G75"/>
    <mergeCell ref="H74:L74"/>
    <mergeCell ref="M74:Q75"/>
    <mergeCell ref="R74:V74"/>
    <mergeCell ref="W74:AA74"/>
    <mergeCell ref="BD74:BD75"/>
    <mergeCell ref="BE74:BE75"/>
    <mergeCell ref="W75:AA75"/>
    <mergeCell ref="F76:G77"/>
    <mergeCell ref="H76:L76"/>
    <mergeCell ref="M76:Q77"/>
    <mergeCell ref="R76:V76"/>
    <mergeCell ref="W76:AA76"/>
    <mergeCell ref="R79:V79"/>
    <mergeCell ref="W79:AA79"/>
    <mergeCell ref="BD76:BD77"/>
    <mergeCell ref="BE76:BE77"/>
    <mergeCell ref="H77:L77"/>
    <mergeCell ref="R77:V77"/>
    <mergeCell ref="W77:AA77"/>
    <mergeCell ref="B78:AA78"/>
    <mergeCell ref="BD79:BD80"/>
    <mergeCell ref="BE79:BE80"/>
    <mergeCell ref="BF79:BF82"/>
    <mergeCell ref="R80:V80"/>
    <mergeCell ref="W80:AA80"/>
    <mergeCell ref="F81:G82"/>
    <mergeCell ref="H81:L81"/>
    <mergeCell ref="M81:Q82"/>
    <mergeCell ref="R81:V81"/>
    <mergeCell ref="W81:AA81"/>
    <mergeCell ref="BD81:BD82"/>
    <mergeCell ref="BE81:BE82"/>
    <mergeCell ref="H82:L82"/>
    <mergeCell ref="R82:V82"/>
    <mergeCell ref="W82:AA82"/>
    <mergeCell ref="B83:AA83"/>
    <mergeCell ref="B79:E82"/>
    <mergeCell ref="F79:G80"/>
    <mergeCell ref="H79:L80"/>
    <mergeCell ref="M79:Q80"/>
    <mergeCell ref="AI85:AJ85"/>
    <mergeCell ref="AI86:AJ86"/>
    <mergeCell ref="B89:C89"/>
    <mergeCell ref="D89:J89"/>
    <mergeCell ref="K89:L89"/>
    <mergeCell ref="O89:P89"/>
    <mergeCell ref="Q89:W89"/>
    <mergeCell ref="X89:Y89"/>
    <mergeCell ref="AA89:AB89"/>
    <mergeCell ref="AC89:AI89"/>
    <mergeCell ref="AJ89:AK89"/>
    <mergeCell ref="B90:C90"/>
    <mergeCell ref="K90:L90"/>
    <mergeCell ref="O90:P90"/>
    <mergeCell ref="X90:Y90"/>
    <mergeCell ref="AA90:AB90"/>
    <mergeCell ref="AJ90:AK90"/>
    <mergeCell ref="B91:C91"/>
    <mergeCell ref="K91:L91"/>
    <mergeCell ref="O91:P91"/>
    <mergeCell ref="X91:Y91"/>
    <mergeCell ref="AA91:AB91"/>
    <mergeCell ref="AJ91:AK91"/>
    <mergeCell ref="B92:C92"/>
    <mergeCell ref="K92:L92"/>
    <mergeCell ref="O92:P92"/>
    <mergeCell ref="X92:Y92"/>
    <mergeCell ref="AA92:AB92"/>
    <mergeCell ref="AJ92:AK92"/>
    <mergeCell ref="B93:C93"/>
    <mergeCell ref="K93:L93"/>
    <mergeCell ref="O93:P93"/>
    <mergeCell ref="X93:Y93"/>
    <mergeCell ref="AA93:AB93"/>
    <mergeCell ref="AJ93:AK93"/>
    <mergeCell ref="B97:BF98"/>
    <mergeCell ref="B100:E102"/>
    <mergeCell ref="F100:G102"/>
    <mergeCell ref="H100:L102"/>
    <mergeCell ref="M100:Q102"/>
    <mergeCell ref="R100:V102"/>
    <mergeCell ref="W100:AA100"/>
    <mergeCell ref="BD100:BD102"/>
    <mergeCell ref="BE100:BE102"/>
    <mergeCell ref="W101:AA101"/>
    <mergeCell ref="W102:AA102"/>
    <mergeCell ref="J106:M106"/>
    <mergeCell ref="N106:AA106"/>
    <mergeCell ref="AB106:AE106"/>
    <mergeCell ref="J107:M107"/>
    <mergeCell ref="N107:AA107"/>
    <mergeCell ref="AB107:AE107"/>
    <mergeCell ref="J108:M108"/>
    <mergeCell ref="N108:S108"/>
    <mergeCell ref="T108:AA108"/>
    <mergeCell ref="AB108:AE108"/>
    <mergeCell ref="J109:S109"/>
    <mergeCell ref="T109:AE109"/>
  </mergeCells>
  <dataValidations count="1">
    <dataValidation type="list" allowBlank="1" showInputMessage="1" showErrorMessage="1" sqref="F79:G82 F68:G77 F45:G65 F32:G43 F7:G29">
      <formula1>"A,B,C,D"</formula1>
    </dataValidation>
  </dataValidations>
  <printOptions horizontalCentered="1"/>
  <pageMargins left="0" right="0" top="0.3937007874015748" bottom="0.15748031496062992" header="0.2362204724409449" footer="0.1968503937007874"/>
  <pageSetup cellComments="asDisplayed" horizontalDpi="600" verticalDpi="600" orientation="landscape" paperSize="9" scale="65" r:id="rId1"/>
  <headerFooter alignWithMargins="0">
    <oddHeader>&amp;R定期巡回・随時対応型訪問介護看護</oddHeader>
  </headerFooter>
  <rowBreaks count="2" manualBreakCount="2">
    <brk id="44" max="52" man="1"/>
    <brk id="83" max="52" man="1"/>
  </rowBreaks>
</worksheet>
</file>

<file path=xl/worksheets/sheet2.xml><?xml version="1.0" encoding="utf-8"?>
<worksheet xmlns="http://schemas.openxmlformats.org/spreadsheetml/2006/main" xmlns:r="http://schemas.openxmlformats.org/officeDocument/2006/relationships">
  <dimension ref="A1:AT34"/>
  <sheetViews>
    <sheetView view="pageBreakPreview" zoomScaleNormal="75" zoomScaleSheetLayoutView="100" zoomScalePageLayoutView="0" workbookViewId="0" topLeftCell="A1">
      <selection activeCell="AA1" sqref="AA1"/>
    </sheetView>
  </sheetViews>
  <sheetFormatPr defaultColWidth="9.00390625" defaultRowHeight="13.5"/>
  <cols>
    <col min="1" max="1" width="11.00390625" style="0" customWidth="1"/>
    <col min="2" max="2" width="3.50390625" style="0" customWidth="1"/>
    <col min="3" max="3" width="14.50390625" style="0" customWidth="1"/>
    <col min="4" max="4" width="2.75390625" style="0" customWidth="1"/>
    <col min="5" max="6" width="2.875" style="0" customWidth="1"/>
    <col min="7" max="7" width="3.125" style="0" customWidth="1"/>
    <col min="8" max="29" width="2.875" style="0" customWidth="1"/>
    <col min="30" max="30" width="3.00390625" style="0" customWidth="1"/>
    <col min="31" max="31" width="2.875" style="0" customWidth="1"/>
    <col min="32" max="32" width="5.00390625" style="0" customWidth="1"/>
    <col min="33" max="34" width="5.875" style="0" customWidth="1"/>
    <col min="35" max="35" width="2.875" style="0" customWidth="1"/>
    <col min="36" max="36" width="6.125" style="0" customWidth="1"/>
    <col min="37" max="37" width="10.25390625" style="0" customWidth="1"/>
    <col min="38" max="38" width="5.75390625" style="0" customWidth="1"/>
    <col min="39" max="39" width="9.875" style="0" customWidth="1"/>
    <col min="40" max="40" width="6.50390625" style="0" customWidth="1"/>
  </cols>
  <sheetData>
    <row r="1" spans="1:38" ht="13.5">
      <c r="A1" t="s">
        <v>33</v>
      </c>
      <c r="Z1" s="44"/>
      <c r="AA1" s="44"/>
      <c r="AB1" s="44"/>
      <c r="AC1" s="44"/>
      <c r="AD1" s="44"/>
      <c r="AE1" s="44"/>
      <c r="AF1" s="44"/>
      <c r="AG1" s="44"/>
      <c r="AH1" s="44"/>
      <c r="AI1" s="44"/>
      <c r="AJ1" s="44"/>
      <c r="AK1" s="45"/>
      <c r="AL1" s="46"/>
    </row>
    <row r="2" spans="1:43" ht="18.75" customHeight="1">
      <c r="A2" s="5" t="s">
        <v>43</v>
      </c>
      <c r="B2" s="2"/>
      <c r="C2" s="2"/>
      <c r="D2" s="2"/>
      <c r="E2" s="2"/>
      <c r="F2" s="2"/>
      <c r="G2" s="2"/>
      <c r="K2" s="6"/>
      <c r="L2" s="6"/>
      <c r="M2" s="51" t="s">
        <v>44</v>
      </c>
      <c r="N2" s="6"/>
      <c r="R2" s="2"/>
      <c r="S2" s="2"/>
      <c r="T2" s="2"/>
      <c r="U2" s="2"/>
      <c r="V2" s="7" t="s">
        <v>284</v>
      </c>
      <c r="W2" s="2"/>
      <c r="X2" s="2"/>
      <c r="Y2" s="2"/>
      <c r="Z2" s="2"/>
      <c r="AA2" s="2"/>
      <c r="AB2" s="2"/>
      <c r="AC2" s="2"/>
      <c r="AD2" s="2"/>
      <c r="AE2" s="2"/>
      <c r="AF2" s="2"/>
      <c r="AG2" s="2"/>
      <c r="AH2" s="2"/>
      <c r="AI2" s="2"/>
      <c r="AJ2" s="2"/>
      <c r="AK2" s="2"/>
      <c r="AL2" s="2"/>
      <c r="AM2" s="2"/>
      <c r="AN2" s="2"/>
      <c r="AO2" s="2"/>
      <c r="AP2" s="2"/>
      <c r="AQ2" s="2"/>
    </row>
    <row r="3" spans="1:43" ht="18.75" customHeight="1" thickBot="1">
      <c r="A3" s="8"/>
      <c r="B3" s="7" t="s">
        <v>29</v>
      </c>
      <c r="C3" s="2"/>
      <c r="D3" s="2"/>
      <c r="E3" s="2"/>
      <c r="F3" s="2"/>
      <c r="G3" s="2"/>
      <c r="H3" s="6"/>
      <c r="I3" s="6"/>
      <c r="J3" s="6"/>
      <c r="K3" s="6"/>
      <c r="L3" s="6"/>
      <c r="M3" s="6"/>
      <c r="N3" s="6"/>
      <c r="Q3" s="7"/>
      <c r="R3" s="2"/>
      <c r="S3" s="2"/>
      <c r="T3" s="2"/>
      <c r="U3" s="2"/>
      <c r="V3" s="7" t="s">
        <v>45</v>
      </c>
      <c r="W3" s="2"/>
      <c r="Y3" s="2"/>
      <c r="Z3" s="2"/>
      <c r="AA3" s="2"/>
      <c r="AB3" s="2"/>
      <c r="AC3" s="2"/>
      <c r="AD3" s="2"/>
      <c r="AE3" s="2"/>
      <c r="AF3" s="2"/>
      <c r="AG3" s="2"/>
      <c r="AH3" s="2"/>
      <c r="AI3" s="2"/>
      <c r="AJ3" s="2"/>
      <c r="AK3" s="2"/>
      <c r="AL3" s="2"/>
      <c r="AM3" s="2"/>
      <c r="AN3" s="2"/>
      <c r="AO3" s="2"/>
      <c r="AP3" s="2"/>
      <c r="AQ3" s="2"/>
    </row>
    <row r="4" spans="1:39" ht="18.75" customHeight="1">
      <c r="A4" s="9"/>
      <c r="B4" s="10" t="s">
        <v>14</v>
      </c>
      <c r="C4" s="11"/>
      <c r="D4" s="12" t="s">
        <v>15</v>
      </c>
      <c r="E4" s="13"/>
      <c r="F4" s="14"/>
      <c r="G4" s="13"/>
      <c r="H4" s="13"/>
      <c r="I4" s="13"/>
      <c r="J4" s="13"/>
      <c r="K4" s="15" t="s">
        <v>16</v>
      </c>
      <c r="L4" s="16"/>
      <c r="M4" s="16"/>
      <c r="N4" s="16"/>
      <c r="O4" s="16"/>
      <c r="P4" s="16"/>
      <c r="Q4" s="16"/>
      <c r="R4" s="15" t="s">
        <v>17</v>
      </c>
      <c r="S4" s="16"/>
      <c r="T4" s="16"/>
      <c r="U4" s="16"/>
      <c r="V4" s="16"/>
      <c r="W4" s="16"/>
      <c r="X4" s="16"/>
      <c r="Y4" s="15" t="s">
        <v>18</v>
      </c>
      <c r="Z4" s="16"/>
      <c r="AA4" s="16"/>
      <c r="AB4" s="16"/>
      <c r="AC4" s="16"/>
      <c r="AD4" s="16"/>
      <c r="AE4" s="32"/>
      <c r="AF4" s="33" t="s">
        <v>32</v>
      </c>
      <c r="AG4" s="34" t="s">
        <v>34</v>
      </c>
      <c r="AH4" s="34" t="s">
        <v>19</v>
      </c>
      <c r="AI4" s="723"/>
      <c r="AJ4" s="724"/>
      <c r="AK4" s="725"/>
      <c r="AL4" s="2"/>
      <c r="AM4" s="2"/>
    </row>
    <row r="5" spans="1:39" ht="18" customHeight="1">
      <c r="A5" s="35" t="s">
        <v>20</v>
      </c>
      <c r="B5" s="17" t="s">
        <v>21</v>
      </c>
      <c r="C5" s="3" t="s">
        <v>22</v>
      </c>
      <c r="D5" s="18">
        <v>1</v>
      </c>
      <c r="E5" s="18">
        <v>2</v>
      </c>
      <c r="F5" s="18">
        <v>3</v>
      </c>
      <c r="G5" s="18">
        <v>4</v>
      </c>
      <c r="H5" s="18">
        <v>5</v>
      </c>
      <c r="I5" s="18">
        <v>6</v>
      </c>
      <c r="J5" s="18">
        <v>7</v>
      </c>
      <c r="K5" s="19">
        <v>8</v>
      </c>
      <c r="L5" s="18">
        <v>9</v>
      </c>
      <c r="M5" s="18">
        <v>10</v>
      </c>
      <c r="N5" s="18">
        <v>11</v>
      </c>
      <c r="O5" s="18">
        <v>12</v>
      </c>
      <c r="P5" s="18">
        <v>13</v>
      </c>
      <c r="Q5" s="18">
        <v>14</v>
      </c>
      <c r="R5" s="19">
        <v>15</v>
      </c>
      <c r="S5" s="18">
        <v>16</v>
      </c>
      <c r="T5" s="18">
        <v>17</v>
      </c>
      <c r="U5" s="18">
        <v>18</v>
      </c>
      <c r="V5" s="18">
        <v>19</v>
      </c>
      <c r="W5" s="18">
        <v>20</v>
      </c>
      <c r="X5" s="18">
        <v>21</v>
      </c>
      <c r="Y5" s="19">
        <v>22</v>
      </c>
      <c r="Z5" s="18">
        <v>23</v>
      </c>
      <c r="AA5" s="18">
        <v>24</v>
      </c>
      <c r="AB5" s="18">
        <v>25</v>
      </c>
      <c r="AC5" s="18">
        <v>26</v>
      </c>
      <c r="AD5" s="18">
        <v>27</v>
      </c>
      <c r="AE5" s="27">
        <v>28</v>
      </c>
      <c r="AF5" s="36" t="s">
        <v>30</v>
      </c>
      <c r="AG5" s="37" t="s">
        <v>35</v>
      </c>
      <c r="AH5" s="37" t="s">
        <v>23</v>
      </c>
      <c r="AI5" s="726" t="s">
        <v>24</v>
      </c>
      <c r="AJ5" s="727"/>
      <c r="AK5" s="728"/>
      <c r="AL5" s="2"/>
      <c r="AM5" s="2"/>
    </row>
    <row r="6" spans="1:39" ht="18" customHeight="1" thickBot="1">
      <c r="A6" s="20"/>
      <c r="B6" s="21"/>
      <c r="C6" s="1"/>
      <c r="D6" s="22" t="s">
        <v>25</v>
      </c>
      <c r="E6" s="22"/>
      <c r="F6" s="22"/>
      <c r="G6" s="22"/>
      <c r="H6" s="22"/>
      <c r="I6" s="22"/>
      <c r="J6" s="22"/>
      <c r="K6" s="23"/>
      <c r="L6" s="22"/>
      <c r="M6" s="22"/>
      <c r="N6" s="22"/>
      <c r="O6" s="22"/>
      <c r="P6" s="22"/>
      <c r="Q6" s="22"/>
      <c r="R6" s="23"/>
      <c r="S6" s="22"/>
      <c r="T6" s="22"/>
      <c r="U6" s="22"/>
      <c r="V6" s="22"/>
      <c r="W6" s="22"/>
      <c r="X6" s="22"/>
      <c r="Y6" s="23"/>
      <c r="Z6" s="22"/>
      <c r="AA6" s="22"/>
      <c r="AB6" s="22"/>
      <c r="AC6" s="22"/>
      <c r="AD6" s="22"/>
      <c r="AE6" s="28"/>
      <c r="AF6" s="38" t="s">
        <v>26</v>
      </c>
      <c r="AG6" s="37" t="s">
        <v>36</v>
      </c>
      <c r="AH6" s="37" t="s">
        <v>27</v>
      </c>
      <c r="AI6" s="729"/>
      <c r="AJ6" s="730"/>
      <c r="AK6" s="731"/>
      <c r="AL6" s="2"/>
      <c r="AM6" s="2"/>
    </row>
    <row r="7" spans="1:39" ht="18" customHeight="1">
      <c r="A7" s="24" t="s">
        <v>0</v>
      </c>
      <c r="B7" s="25"/>
      <c r="C7" s="26"/>
      <c r="D7" s="25"/>
      <c r="E7" s="25"/>
      <c r="F7" s="25"/>
      <c r="G7" s="25"/>
      <c r="H7" s="25"/>
      <c r="I7" s="25"/>
      <c r="J7" s="25"/>
      <c r="K7" s="24"/>
      <c r="L7" s="25"/>
      <c r="M7" s="25"/>
      <c r="N7" s="25"/>
      <c r="O7" s="25"/>
      <c r="P7" s="25"/>
      <c r="Q7" s="25"/>
      <c r="R7" s="24"/>
      <c r="S7" s="25"/>
      <c r="T7" s="25"/>
      <c r="U7" s="25"/>
      <c r="V7" s="25"/>
      <c r="W7" s="25"/>
      <c r="X7" s="25"/>
      <c r="Y7" s="24"/>
      <c r="Z7" s="25"/>
      <c r="AA7" s="25"/>
      <c r="AB7" s="25"/>
      <c r="AC7" s="25"/>
      <c r="AD7" s="25"/>
      <c r="AE7" s="26"/>
      <c r="AF7" s="39"/>
      <c r="AG7" s="40"/>
      <c r="AH7" s="50"/>
      <c r="AI7" s="732"/>
      <c r="AJ7" s="733"/>
      <c r="AK7" s="734"/>
      <c r="AL7" s="2"/>
      <c r="AM7" s="2"/>
    </row>
    <row r="8" spans="1:39" ht="18" customHeight="1">
      <c r="A8" s="19" t="s">
        <v>46</v>
      </c>
      <c r="B8" s="18" t="s">
        <v>42</v>
      </c>
      <c r="C8" s="27" t="s">
        <v>7</v>
      </c>
      <c r="D8" s="18" t="s">
        <v>37</v>
      </c>
      <c r="E8" s="18" t="s">
        <v>37</v>
      </c>
      <c r="F8" s="18" t="s">
        <v>37</v>
      </c>
      <c r="G8" s="18" t="s">
        <v>37</v>
      </c>
      <c r="H8" s="18" t="s">
        <v>37</v>
      </c>
      <c r="I8" s="18" t="s">
        <v>38</v>
      </c>
      <c r="J8" s="18" t="s">
        <v>38</v>
      </c>
      <c r="K8" s="19" t="s">
        <v>40</v>
      </c>
      <c r="L8" s="18"/>
      <c r="M8" s="18"/>
      <c r="N8" s="18"/>
      <c r="O8" s="18"/>
      <c r="P8" s="18"/>
      <c r="Q8" s="18"/>
      <c r="R8" s="19"/>
      <c r="S8" s="18"/>
      <c r="T8" s="18"/>
      <c r="U8" s="18"/>
      <c r="V8" s="18"/>
      <c r="W8" s="18"/>
      <c r="X8" s="18"/>
      <c r="Y8" s="19"/>
      <c r="Z8" s="18"/>
      <c r="AA8" s="18"/>
      <c r="AB8" s="18"/>
      <c r="AC8" s="18"/>
      <c r="AD8" s="18"/>
      <c r="AE8" s="27"/>
      <c r="AF8" s="41">
        <v>160</v>
      </c>
      <c r="AG8" s="4">
        <v>40</v>
      </c>
      <c r="AH8" s="47"/>
      <c r="AI8" s="710"/>
      <c r="AJ8" s="711"/>
      <c r="AK8" s="712"/>
      <c r="AL8" s="2"/>
      <c r="AM8" s="2"/>
    </row>
    <row r="9" spans="1:39" ht="18" customHeight="1">
      <c r="A9" s="52" t="s">
        <v>47</v>
      </c>
      <c r="B9" s="18" t="s">
        <v>1</v>
      </c>
      <c r="C9" s="27" t="s">
        <v>8</v>
      </c>
      <c r="D9" s="18" t="s">
        <v>11</v>
      </c>
      <c r="E9" s="18" t="s">
        <v>38</v>
      </c>
      <c r="F9" s="18" t="s">
        <v>12</v>
      </c>
      <c r="G9" s="18" t="s">
        <v>38</v>
      </c>
      <c r="H9" s="18" t="s">
        <v>13</v>
      </c>
      <c r="I9" s="18" t="s">
        <v>11</v>
      </c>
      <c r="J9" s="18" t="s">
        <v>13</v>
      </c>
      <c r="K9" s="19" t="s">
        <v>39</v>
      </c>
      <c r="L9" s="18"/>
      <c r="M9" s="18"/>
      <c r="N9" s="18"/>
      <c r="O9" s="18"/>
      <c r="P9" s="18"/>
      <c r="Q9" s="18"/>
      <c r="R9" s="19"/>
      <c r="S9" s="18"/>
      <c r="T9" s="18"/>
      <c r="U9" s="18"/>
      <c r="V9" s="18"/>
      <c r="W9" s="18"/>
      <c r="X9" s="18"/>
      <c r="Y9" s="19"/>
      <c r="Z9" s="18"/>
      <c r="AA9" s="18"/>
      <c r="AB9" s="18"/>
      <c r="AC9" s="18"/>
      <c r="AD9" s="18"/>
      <c r="AE9" s="27"/>
      <c r="AF9" s="41">
        <v>80</v>
      </c>
      <c r="AG9" s="4">
        <v>20</v>
      </c>
      <c r="AH9" s="47"/>
      <c r="AI9" s="719"/>
      <c r="AJ9" s="720"/>
      <c r="AK9" s="721"/>
      <c r="AL9" s="2"/>
      <c r="AM9" s="2"/>
    </row>
    <row r="10" spans="1:39" ht="18" customHeight="1">
      <c r="A10" s="19"/>
      <c r="B10" s="18"/>
      <c r="C10" s="27" t="s">
        <v>41</v>
      </c>
      <c r="D10" s="18"/>
      <c r="E10" s="18"/>
      <c r="F10" s="18"/>
      <c r="G10" s="18"/>
      <c r="H10" s="18"/>
      <c r="I10" s="18"/>
      <c r="J10" s="18"/>
      <c r="K10" s="19"/>
      <c r="L10" s="18"/>
      <c r="M10" s="18"/>
      <c r="N10" s="18"/>
      <c r="O10" s="18"/>
      <c r="P10" s="18"/>
      <c r="Q10" s="18"/>
      <c r="R10" s="19"/>
      <c r="S10" s="18"/>
      <c r="T10" s="18"/>
      <c r="U10" s="18"/>
      <c r="V10" s="18"/>
      <c r="W10" s="18"/>
      <c r="X10" s="18"/>
      <c r="Y10" s="19"/>
      <c r="Z10" s="18"/>
      <c r="AA10" s="18"/>
      <c r="AB10" s="18"/>
      <c r="AC10" s="18"/>
      <c r="AD10" s="18"/>
      <c r="AE10" s="27"/>
      <c r="AF10" s="41">
        <v>240</v>
      </c>
      <c r="AG10" s="4">
        <v>60</v>
      </c>
      <c r="AH10" s="49">
        <v>1.5</v>
      </c>
      <c r="AI10" s="722"/>
      <c r="AJ10" s="720"/>
      <c r="AK10" s="721"/>
      <c r="AL10" s="2"/>
      <c r="AM10" s="2"/>
    </row>
    <row r="11" spans="1:39" ht="18" customHeight="1">
      <c r="A11" s="19"/>
      <c r="B11" s="18"/>
      <c r="C11" s="27"/>
      <c r="D11" s="18"/>
      <c r="E11" s="18"/>
      <c r="F11" s="18"/>
      <c r="G11" s="18"/>
      <c r="H11" s="18"/>
      <c r="I11" s="18"/>
      <c r="J11" s="18"/>
      <c r="K11" s="19"/>
      <c r="L11" s="18"/>
      <c r="M11" s="18"/>
      <c r="N11" s="18"/>
      <c r="O11" s="18"/>
      <c r="P11" s="18"/>
      <c r="Q11" s="18"/>
      <c r="R11" s="19"/>
      <c r="S11" s="18"/>
      <c r="T11" s="18"/>
      <c r="U11" s="18"/>
      <c r="V11" s="18"/>
      <c r="W11" s="18"/>
      <c r="X11" s="18"/>
      <c r="Y11" s="19"/>
      <c r="Z11" s="18"/>
      <c r="AA11" s="18"/>
      <c r="AB11" s="18"/>
      <c r="AC11" s="18"/>
      <c r="AD11" s="18"/>
      <c r="AE11" s="27"/>
      <c r="AF11" s="41"/>
      <c r="AG11" s="4"/>
      <c r="AH11" s="47"/>
      <c r="AI11" s="710"/>
      <c r="AJ11" s="711"/>
      <c r="AK11" s="712"/>
      <c r="AL11" s="2"/>
      <c r="AM11" s="2"/>
    </row>
    <row r="12" spans="1:39" ht="18" customHeight="1">
      <c r="A12" s="19"/>
      <c r="B12" s="18"/>
      <c r="C12" s="27"/>
      <c r="D12" s="18"/>
      <c r="E12" s="18"/>
      <c r="F12" s="18"/>
      <c r="G12" s="18"/>
      <c r="H12" s="18"/>
      <c r="I12" s="18"/>
      <c r="J12" s="18"/>
      <c r="K12" s="19"/>
      <c r="L12" s="18"/>
      <c r="M12" s="18"/>
      <c r="N12" s="18"/>
      <c r="O12" s="18"/>
      <c r="P12" s="18"/>
      <c r="Q12" s="18"/>
      <c r="R12" s="19"/>
      <c r="S12" s="18"/>
      <c r="T12" s="18"/>
      <c r="U12" s="18"/>
      <c r="V12" s="18"/>
      <c r="W12" s="18"/>
      <c r="X12" s="18"/>
      <c r="Y12" s="19"/>
      <c r="Z12" s="18"/>
      <c r="AA12" s="18"/>
      <c r="AB12" s="18"/>
      <c r="AC12" s="18"/>
      <c r="AD12" s="18"/>
      <c r="AE12" s="27"/>
      <c r="AF12" s="41"/>
      <c r="AG12" s="4"/>
      <c r="AH12" s="47"/>
      <c r="AI12" s="710"/>
      <c r="AJ12" s="711"/>
      <c r="AK12" s="712"/>
      <c r="AL12" s="2"/>
      <c r="AM12" s="2"/>
    </row>
    <row r="13" spans="1:39" ht="18" customHeight="1">
      <c r="A13" s="19"/>
      <c r="B13" s="18"/>
      <c r="C13" s="27"/>
      <c r="D13" s="18"/>
      <c r="E13" s="18"/>
      <c r="F13" s="18"/>
      <c r="G13" s="18"/>
      <c r="H13" s="18"/>
      <c r="I13" s="18"/>
      <c r="J13" s="18"/>
      <c r="K13" s="19"/>
      <c r="L13" s="18"/>
      <c r="M13" s="18"/>
      <c r="N13" s="18"/>
      <c r="O13" s="18"/>
      <c r="P13" s="18"/>
      <c r="Q13" s="18"/>
      <c r="R13" s="19"/>
      <c r="S13" s="18"/>
      <c r="T13" s="18"/>
      <c r="U13" s="18"/>
      <c r="V13" s="18"/>
      <c r="W13" s="18"/>
      <c r="X13" s="18"/>
      <c r="Y13" s="19"/>
      <c r="Z13" s="18"/>
      <c r="AA13" s="18"/>
      <c r="AB13" s="18"/>
      <c r="AC13" s="18"/>
      <c r="AD13" s="18"/>
      <c r="AE13" s="27"/>
      <c r="AF13" s="41"/>
      <c r="AG13" s="4"/>
      <c r="AH13" s="47"/>
      <c r="AI13" s="710"/>
      <c r="AJ13" s="711"/>
      <c r="AK13" s="712"/>
      <c r="AL13" s="2"/>
      <c r="AM13" s="2"/>
    </row>
    <row r="14" spans="1:39" ht="18" customHeight="1">
      <c r="A14" s="19"/>
      <c r="B14" s="18"/>
      <c r="C14" s="27"/>
      <c r="D14" s="18"/>
      <c r="E14" s="18"/>
      <c r="F14" s="18"/>
      <c r="G14" s="18"/>
      <c r="H14" s="18"/>
      <c r="I14" s="18"/>
      <c r="J14" s="18"/>
      <c r="K14" s="19"/>
      <c r="L14" s="18"/>
      <c r="M14" s="18"/>
      <c r="N14" s="18"/>
      <c r="O14" s="18"/>
      <c r="P14" s="18"/>
      <c r="Q14" s="18"/>
      <c r="R14" s="19"/>
      <c r="S14" s="18"/>
      <c r="T14" s="18"/>
      <c r="U14" s="18"/>
      <c r="V14" s="18"/>
      <c r="W14" s="18"/>
      <c r="X14" s="18"/>
      <c r="Y14" s="19"/>
      <c r="Z14" s="18"/>
      <c r="AA14" s="18"/>
      <c r="AB14" s="18"/>
      <c r="AC14" s="18"/>
      <c r="AD14" s="18"/>
      <c r="AE14" s="27"/>
      <c r="AF14" s="41"/>
      <c r="AG14" s="4"/>
      <c r="AH14" s="47"/>
      <c r="AI14" s="710"/>
      <c r="AJ14" s="711"/>
      <c r="AK14" s="712"/>
      <c r="AL14" s="2"/>
      <c r="AM14" s="2"/>
    </row>
    <row r="15" spans="1:39" ht="18" customHeight="1">
      <c r="A15" s="19"/>
      <c r="B15" s="18"/>
      <c r="C15" s="27"/>
      <c r="D15" s="18"/>
      <c r="E15" s="18"/>
      <c r="F15" s="18"/>
      <c r="G15" s="18"/>
      <c r="H15" s="18"/>
      <c r="I15" s="18"/>
      <c r="J15" s="18"/>
      <c r="K15" s="19"/>
      <c r="L15" s="18"/>
      <c r="M15" s="18"/>
      <c r="N15" s="18"/>
      <c r="O15" s="18"/>
      <c r="P15" s="18"/>
      <c r="Q15" s="18"/>
      <c r="R15" s="19"/>
      <c r="S15" s="18"/>
      <c r="T15" s="18"/>
      <c r="U15" s="18"/>
      <c r="V15" s="18"/>
      <c r="W15" s="18"/>
      <c r="X15" s="18"/>
      <c r="Y15" s="19"/>
      <c r="Z15" s="18"/>
      <c r="AA15" s="18"/>
      <c r="AB15" s="18"/>
      <c r="AC15" s="18"/>
      <c r="AD15" s="18"/>
      <c r="AE15" s="27"/>
      <c r="AF15" s="41"/>
      <c r="AG15" s="4"/>
      <c r="AH15" s="47"/>
      <c r="AI15" s="710"/>
      <c r="AJ15" s="711"/>
      <c r="AK15" s="712"/>
      <c r="AL15" s="2"/>
      <c r="AM15" s="2"/>
    </row>
    <row r="16" spans="1:39" ht="18" customHeight="1">
      <c r="A16" s="19"/>
      <c r="B16" s="18"/>
      <c r="C16" s="27"/>
      <c r="D16" s="18"/>
      <c r="E16" s="18"/>
      <c r="F16" s="18"/>
      <c r="G16" s="18"/>
      <c r="H16" s="18"/>
      <c r="I16" s="18"/>
      <c r="J16" s="18"/>
      <c r="K16" s="19"/>
      <c r="L16" s="18"/>
      <c r="M16" s="18"/>
      <c r="N16" s="18"/>
      <c r="O16" s="18"/>
      <c r="P16" s="18"/>
      <c r="Q16" s="18"/>
      <c r="R16" s="19"/>
      <c r="S16" s="18"/>
      <c r="T16" s="18"/>
      <c r="U16" s="18"/>
      <c r="V16" s="18"/>
      <c r="W16" s="18"/>
      <c r="X16" s="18"/>
      <c r="Y16" s="19"/>
      <c r="Z16" s="18"/>
      <c r="AA16" s="18"/>
      <c r="AB16" s="18"/>
      <c r="AC16" s="18"/>
      <c r="AD16" s="18"/>
      <c r="AE16" s="27"/>
      <c r="AF16" s="41"/>
      <c r="AG16" s="4"/>
      <c r="AH16" s="47"/>
      <c r="AI16" s="710"/>
      <c r="AJ16" s="711"/>
      <c r="AK16" s="712"/>
      <c r="AL16" s="2"/>
      <c r="AM16" s="2"/>
    </row>
    <row r="17" spans="1:39" ht="18" customHeight="1">
      <c r="A17" s="19"/>
      <c r="B17" s="18"/>
      <c r="C17" s="27"/>
      <c r="D17" s="18"/>
      <c r="E17" s="18"/>
      <c r="F17" s="18"/>
      <c r="G17" s="18"/>
      <c r="H17" s="18"/>
      <c r="I17" s="18"/>
      <c r="J17" s="18"/>
      <c r="K17" s="19"/>
      <c r="L17" s="18"/>
      <c r="M17" s="18"/>
      <c r="N17" s="18"/>
      <c r="O17" s="18"/>
      <c r="P17" s="18"/>
      <c r="Q17" s="18"/>
      <c r="R17" s="19"/>
      <c r="S17" s="18"/>
      <c r="T17" s="18"/>
      <c r="U17" s="18"/>
      <c r="V17" s="18"/>
      <c r="W17" s="18"/>
      <c r="X17" s="18"/>
      <c r="Y17" s="19"/>
      <c r="Z17" s="18"/>
      <c r="AA17" s="18"/>
      <c r="AB17" s="18"/>
      <c r="AC17" s="18"/>
      <c r="AD17" s="18"/>
      <c r="AE17" s="27"/>
      <c r="AF17" s="41"/>
      <c r="AG17" s="4"/>
      <c r="AH17" s="47"/>
      <c r="AI17" s="710"/>
      <c r="AJ17" s="711"/>
      <c r="AK17" s="712"/>
      <c r="AL17" s="2"/>
      <c r="AM17" s="2"/>
    </row>
    <row r="18" spans="1:39" ht="18" customHeight="1">
      <c r="A18" s="19"/>
      <c r="B18" s="18"/>
      <c r="C18" s="27"/>
      <c r="D18" s="18"/>
      <c r="E18" s="18"/>
      <c r="F18" s="18"/>
      <c r="G18" s="18"/>
      <c r="H18" s="18"/>
      <c r="I18" s="18"/>
      <c r="J18" s="18"/>
      <c r="K18" s="19"/>
      <c r="L18" s="18"/>
      <c r="M18" s="18"/>
      <c r="N18" s="18"/>
      <c r="O18" s="18"/>
      <c r="P18" s="18"/>
      <c r="Q18" s="18"/>
      <c r="R18" s="19"/>
      <c r="S18" s="18"/>
      <c r="T18" s="18"/>
      <c r="U18" s="18"/>
      <c r="V18" s="18"/>
      <c r="W18" s="18"/>
      <c r="X18" s="18"/>
      <c r="Y18" s="19"/>
      <c r="Z18" s="18"/>
      <c r="AA18" s="18"/>
      <c r="AB18" s="18"/>
      <c r="AC18" s="18"/>
      <c r="AD18" s="18"/>
      <c r="AE18" s="27"/>
      <c r="AF18" s="41"/>
      <c r="AG18" s="4"/>
      <c r="AH18" s="47"/>
      <c r="AI18" s="710"/>
      <c r="AJ18" s="711"/>
      <c r="AK18" s="712"/>
      <c r="AL18" s="2"/>
      <c r="AM18" s="2"/>
    </row>
    <row r="19" spans="1:39" ht="18" customHeight="1">
      <c r="A19" s="19"/>
      <c r="B19" s="18"/>
      <c r="C19" s="27"/>
      <c r="D19" s="18"/>
      <c r="E19" s="18"/>
      <c r="F19" s="18"/>
      <c r="G19" s="18"/>
      <c r="H19" s="18"/>
      <c r="I19" s="18"/>
      <c r="J19" s="18"/>
      <c r="K19" s="19"/>
      <c r="L19" s="18"/>
      <c r="M19" s="18"/>
      <c r="N19" s="18"/>
      <c r="O19" s="18"/>
      <c r="P19" s="18"/>
      <c r="Q19" s="18"/>
      <c r="R19" s="19"/>
      <c r="S19" s="18"/>
      <c r="T19" s="18"/>
      <c r="U19" s="18"/>
      <c r="V19" s="18"/>
      <c r="W19" s="18"/>
      <c r="X19" s="18"/>
      <c r="Y19" s="19"/>
      <c r="Z19" s="18"/>
      <c r="AA19" s="18"/>
      <c r="AB19" s="18"/>
      <c r="AC19" s="18"/>
      <c r="AD19" s="18"/>
      <c r="AE19" s="27"/>
      <c r="AF19" s="41"/>
      <c r="AG19" s="4"/>
      <c r="AH19" s="47"/>
      <c r="AI19" s="710"/>
      <c r="AJ19" s="711"/>
      <c r="AK19" s="712"/>
      <c r="AL19" s="2"/>
      <c r="AM19" s="2"/>
    </row>
    <row r="20" spans="1:39" ht="18" customHeight="1">
      <c r="A20" s="19"/>
      <c r="B20" s="18"/>
      <c r="C20" s="27"/>
      <c r="D20" s="18"/>
      <c r="E20" s="18"/>
      <c r="F20" s="18"/>
      <c r="G20" s="18"/>
      <c r="H20" s="18"/>
      <c r="I20" s="18"/>
      <c r="J20" s="18"/>
      <c r="K20" s="19"/>
      <c r="L20" s="18"/>
      <c r="M20" s="18"/>
      <c r="N20" s="18"/>
      <c r="O20" s="18"/>
      <c r="P20" s="18"/>
      <c r="Q20" s="18"/>
      <c r="R20" s="19"/>
      <c r="S20" s="18"/>
      <c r="T20" s="18"/>
      <c r="U20" s="18"/>
      <c r="V20" s="18"/>
      <c r="W20" s="18"/>
      <c r="X20" s="18"/>
      <c r="Y20" s="19"/>
      <c r="Z20" s="18"/>
      <c r="AA20" s="18"/>
      <c r="AB20" s="18"/>
      <c r="AC20" s="18"/>
      <c r="AD20" s="18"/>
      <c r="AE20" s="27"/>
      <c r="AF20" s="41"/>
      <c r="AG20" s="4"/>
      <c r="AH20" s="47"/>
      <c r="AI20" s="710"/>
      <c r="AJ20" s="711"/>
      <c r="AK20" s="712"/>
      <c r="AL20" s="2"/>
      <c r="AM20" s="2"/>
    </row>
    <row r="21" spans="1:39" ht="18" customHeight="1" thickBot="1">
      <c r="A21" s="23"/>
      <c r="B21" s="22"/>
      <c r="C21" s="28"/>
      <c r="D21" s="22"/>
      <c r="E21" s="22"/>
      <c r="F21" s="22"/>
      <c r="G21" s="22"/>
      <c r="H21" s="22"/>
      <c r="I21" s="22"/>
      <c r="J21" s="22"/>
      <c r="K21" s="23"/>
      <c r="L21" s="22"/>
      <c r="M21" s="22"/>
      <c r="N21" s="22"/>
      <c r="O21" s="22"/>
      <c r="P21" s="22"/>
      <c r="Q21" s="22"/>
      <c r="R21" s="23"/>
      <c r="S21" s="22"/>
      <c r="T21" s="22"/>
      <c r="U21" s="22"/>
      <c r="V21" s="22"/>
      <c r="W21" s="22"/>
      <c r="X21" s="22"/>
      <c r="Y21" s="23"/>
      <c r="Z21" s="22"/>
      <c r="AA21" s="22"/>
      <c r="AB21" s="22"/>
      <c r="AC21" s="22"/>
      <c r="AD21" s="22"/>
      <c r="AE21" s="28"/>
      <c r="AF21" s="42"/>
      <c r="AG21" s="43"/>
      <c r="AH21" s="48"/>
      <c r="AI21" s="713"/>
      <c r="AJ21" s="714"/>
      <c r="AK21" s="715"/>
      <c r="AL21" s="2"/>
      <c r="AM21" s="2"/>
    </row>
    <row r="22" spans="1:43" ht="18" customHeight="1">
      <c r="A22" s="29" t="s">
        <v>9</v>
      </c>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2"/>
      <c r="AO22" s="2"/>
      <c r="AP22" s="2"/>
      <c r="AQ22" s="2"/>
    </row>
    <row r="23" spans="1:43" ht="18" customHeight="1">
      <c r="A23" s="30" t="s">
        <v>2</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2"/>
      <c r="AO23" s="2"/>
      <c r="AP23" s="2"/>
      <c r="AQ23" s="2"/>
    </row>
    <row r="24" spans="1:46" ht="29.25" customHeight="1">
      <c r="A24" s="716" t="s">
        <v>3</v>
      </c>
      <c r="B24" s="717"/>
      <c r="C24" s="717"/>
      <c r="D24" s="717"/>
      <c r="E24" s="717"/>
      <c r="F24" s="717"/>
      <c r="G24" s="717"/>
      <c r="H24" s="717"/>
      <c r="I24" s="717"/>
      <c r="J24" s="717"/>
      <c r="K24" s="717"/>
      <c r="L24" s="717"/>
      <c r="M24" s="717"/>
      <c r="N24" s="717"/>
      <c r="O24" s="717"/>
      <c r="P24" s="717"/>
      <c r="Q24" s="717"/>
      <c r="R24" s="717"/>
      <c r="S24" s="717"/>
      <c r="T24" s="717"/>
      <c r="U24" s="717"/>
      <c r="V24" s="717"/>
      <c r="W24" s="717"/>
      <c r="X24" s="717"/>
      <c r="Y24" s="717"/>
      <c r="Z24" s="717"/>
      <c r="AA24" s="717"/>
      <c r="AB24" s="717"/>
      <c r="AC24" s="717"/>
      <c r="AD24" s="717"/>
      <c r="AE24" s="717"/>
      <c r="AF24" s="717"/>
      <c r="AG24" s="717"/>
      <c r="AH24" s="717"/>
      <c r="AI24" s="717"/>
      <c r="AJ24" s="717"/>
      <c r="AK24" s="717"/>
      <c r="AL24" s="717"/>
      <c r="AM24" s="717"/>
      <c r="AN24" s="29"/>
      <c r="AO24" s="29"/>
      <c r="AP24" s="30"/>
      <c r="AQ24" s="30"/>
      <c r="AR24" s="30"/>
      <c r="AS24" s="2"/>
      <c r="AT24" s="2"/>
    </row>
    <row r="25" spans="1:43" ht="18" customHeight="1">
      <c r="A25" s="30" t="s">
        <v>4</v>
      </c>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6"/>
      <c r="AD25" s="6"/>
      <c r="AE25" s="6"/>
      <c r="AF25" s="6"/>
      <c r="AG25" s="6"/>
      <c r="AH25" s="6"/>
      <c r="AI25" s="6"/>
      <c r="AJ25" s="6"/>
      <c r="AK25" s="6"/>
      <c r="AL25" s="2"/>
      <c r="AM25" s="2"/>
      <c r="AN25" s="2"/>
      <c r="AO25" s="2"/>
      <c r="AP25" s="2"/>
      <c r="AQ25" s="2"/>
    </row>
    <row r="26" spans="1:43" ht="18" customHeight="1">
      <c r="A26" s="30"/>
      <c r="B26" s="2"/>
      <c r="C26" s="7" t="s">
        <v>28</v>
      </c>
      <c r="D26" s="2"/>
      <c r="E26" s="2"/>
      <c r="F26" s="2"/>
      <c r="G26" s="2"/>
      <c r="H26" s="2"/>
      <c r="I26" s="2"/>
      <c r="J26" s="2"/>
      <c r="K26" s="2"/>
      <c r="L26" s="2"/>
      <c r="M26" s="2"/>
      <c r="N26" s="2"/>
      <c r="O26" s="2"/>
      <c r="P26" s="2"/>
      <c r="Q26" s="2"/>
      <c r="R26" s="2"/>
      <c r="S26" s="2"/>
      <c r="T26" s="2"/>
      <c r="U26" s="2"/>
      <c r="V26" s="2"/>
      <c r="W26" s="2"/>
      <c r="X26" s="2"/>
      <c r="Y26" s="2"/>
      <c r="Z26" s="2"/>
      <c r="AA26" s="2"/>
      <c r="AB26" s="2"/>
      <c r="AC26" s="6"/>
      <c r="AD26" s="6"/>
      <c r="AE26" s="6"/>
      <c r="AF26" s="6"/>
      <c r="AG26" s="6"/>
      <c r="AH26" s="6"/>
      <c r="AI26" s="6"/>
      <c r="AJ26" s="6"/>
      <c r="AK26" s="6"/>
      <c r="AL26" s="2"/>
      <c r="AM26" s="2"/>
      <c r="AN26" s="2"/>
      <c r="AO26" s="2"/>
      <c r="AP26" s="2"/>
      <c r="AQ26" s="2"/>
    </row>
    <row r="27" spans="1:43" ht="18" customHeight="1">
      <c r="A27" s="30" t="s">
        <v>5</v>
      </c>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6"/>
      <c r="AD27" s="6"/>
      <c r="AE27" s="6"/>
      <c r="AF27" s="6"/>
      <c r="AG27" s="6"/>
      <c r="AH27" s="6"/>
      <c r="AI27" s="6"/>
      <c r="AJ27" s="6"/>
      <c r="AK27" s="6"/>
      <c r="AL27" s="2"/>
      <c r="AM27" s="2"/>
      <c r="AN27" s="2"/>
      <c r="AO27" s="2"/>
      <c r="AP27" s="2"/>
      <c r="AQ27" s="2"/>
    </row>
    <row r="28" spans="1:43" ht="18" customHeight="1">
      <c r="A28" s="30" t="s">
        <v>6</v>
      </c>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row>
    <row r="29" spans="1:43" ht="35.25" customHeight="1">
      <c r="A29" s="718" t="s">
        <v>10</v>
      </c>
      <c r="B29" s="718"/>
      <c r="C29" s="718"/>
      <c r="D29" s="718"/>
      <c r="E29" s="718"/>
      <c r="F29" s="718"/>
      <c r="G29" s="718"/>
      <c r="H29" s="718"/>
      <c r="I29" s="718"/>
      <c r="J29" s="718"/>
      <c r="K29" s="718"/>
      <c r="L29" s="718"/>
      <c r="M29" s="718"/>
      <c r="N29" s="718"/>
      <c r="O29" s="718"/>
      <c r="P29" s="718"/>
      <c r="Q29" s="718"/>
      <c r="R29" s="718"/>
      <c r="S29" s="718"/>
      <c r="T29" s="718"/>
      <c r="U29" s="718"/>
      <c r="V29" s="718"/>
      <c r="W29" s="718"/>
      <c r="X29" s="718"/>
      <c r="Y29" s="718"/>
      <c r="Z29" s="718"/>
      <c r="AA29" s="718"/>
      <c r="AB29" s="718"/>
      <c r="AC29" s="718"/>
      <c r="AD29" s="718"/>
      <c r="AE29" s="718"/>
      <c r="AF29" s="718"/>
      <c r="AG29" s="718"/>
      <c r="AH29" s="718"/>
      <c r="AI29" s="718"/>
      <c r="AJ29" s="718"/>
      <c r="AK29" s="718"/>
      <c r="AL29" s="2"/>
      <c r="AM29" s="2"/>
      <c r="AN29" s="2"/>
      <c r="AO29" s="2"/>
      <c r="AP29" s="2"/>
      <c r="AQ29" s="2"/>
    </row>
    <row r="30" spans="1:43" ht="18" customHeight="1">
      <c r="A30" s="31"/>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row>
    <row r="31" spans="1:43" ht="18" customHeight="1">
      <c r="A31" s="30"/>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t="s">
        <v>31</v>
      </c>
      <c r="AL31" s="2"/>
      <c r="AM31" s="2"/>
      <c r="AN31" s="2"/>
      <c r="AO31" s="2"/>
      <c r="AP31" s="2"/>
      <c r="AQ31" s="2"/>
    </row>
    <row r="32" spans="1:43" ht="18"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N32" s="2"/>
      <c r="AO32" s="2"/>
      <c r="AP32" s="2"/>
      <c r="AQ32" s="2"/>
    </row>
    <row r="33" spans="1:43" ht="18"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row>
    <row r="34" spans="1:43" ht="18"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N34" s="2"/>
      <c r="AO34" s="2"/>
      <c r="AP34" s="2"/>
      <c r="AQ34" s="2"/>
    </row>
  </sheetData>
  <sheetProtection/>
  <mergeCells count="19">
    <mergeCell ref="A24:AM24"/>
    <mergeCell ref="A29:AK29"/>
    <mergeCell ref="AI9:AK10"/>
    <mergeCell ref="AI4:AK4"/>
    <mergeCell ref="AI5:AK5"/>
    <mergeCell ref="AI11:AK11"/>
    <mergeCell ref="AI12:AK12"/>
    <mergeCell ref="AI6:AK6"/>
    <mergeCell ref="AI7:AK7"/>
    <mergeCell ref="AI8:AK8"/>
    <mergeCell ref="AI13:AK13"/>
    <mergeCell ref="AI14:AK14"/>
    <mergeCell ref="AI15:AK15"/>
    <mergeCell ref="AI16:AK16"/>
    <mergeCell ref="AI21:AK21"/>
    <mergeCell ref="AI17:AK17"/>
    <mergeCell ref="AI18:AK18"/>
    <mergeCell ref="AI19:AK19"/>
    <mergeCell ref="AI20:AK20"/>
  </mergeCells>
  <printOptions horizontalCentered="1" verticalCentered="1"/>
  <pageMargins left="0.3937007874015748" right="0.1968503937007874" top="0.5905511811023623" bottom="0.3937007874015748" header="0.3937007874015748" footer="0.2362204724409449"/>
  <pageSetup horizontalDpi="600" verticalDpi="600" orientation="landscape" paperSize="9" scale="94" r:id="rId1"/>
</worksheet>
</file>

<file path=xl/worksheets/sheet3.xml><?xml version="1.0" encoding="utf-8"?>
<worksheet xmlns="http://schemas.openxmlformats.org/spreadsheetml/2006/main" xmlns:r="http://schemas.openxmlformats.org/officeDocument/2006/relationships">
  <dimension ref="A1:AT34"/>
  <sheetViews>
    <sheetView view="pageBreakPreview" zoomScaleNormal="75" zoomScaleSheetLayoutView="100" zoomScalePageLayoutView="0" workbookViewId="0" topLeftCell="A1">
      <selection activeCell="Y2" sqref="Y2"/>
    </sheetView>
  </sheetViews>
  <sheetFormatPr defaultColWidth="9.00390625" defaultRowHeight="13.5"/>
  <cols>
    <col min="1" max="1" width="11.00390625" style="0" customWidth="1"/>
    <col min="2" max="2" width="3.50390625" style="0" customWidth="1"/>
    <col min="3" max="3" width="14.50390625" style="0" customWidth="1"/>
    <col min="4" max="4" width="2.75390625" style="0" customWidth="1"/>
    <col min="5" max="6" width="2.875" style="0" customWidth="1"/>
    <col min="7" max="7" width="3.125" style="0" customWidth="1"/>
    <col min="8" max="29" width="2.875" style="0" customWidth="1"/>
    <col min="30" max="30" width="3.00390625" style="0" customWidth="1"/>
    <col min="31" max="31" width="2.875" style="0" customWidth="1"/>
    <col min="32" max="32" width="5.00390625" style="0" customWidth="1"/>
    <col min="33" max="34" width="5.875" style="0" customWidth="1"/>
    <col min="35" max="35" width="2.875" style="0" customWidth="1"/>
    <col min="36" max="36" width="6.125" style="0" customWidth="1"/>
    <col min="37" max="37" width="10.25390625" style="0" customWidth="1"/>
    <col min="38" max="38" width="5.75390625" style="0" customWidth="1"/>
    <col min="39" max="39" width="9.875" style="0" customWidth="1"/>
    <col min="40" max="40" width="6.50390625" style="0" customWidth="1"/>
  </cols>
  <sheetData>
    <row r="1" spans="1:38" ht="13.5">
      <c r="A1" t="s">
        <v>33</v>
      </c>
      <c r="Z1" s="44"/>
      <c r="AA1" s="44"/>
      <c r="AB1" s="44"/>
      <c r="AC1" s="44"/>
      <c r="AD1" s="44"/>
      <c r="AE1" s="44"/>
      <c r="AF1" s="44"/>
      <c r="AG1" s="44"/>
      <c r="AH1" s="44"/>
      <c r="AI1" s="44"/>
      <c r="AJ1" s="44"/>
      <c r="AK1" s="45"/>
      <c r="AL1" s="46"/>
    </row>
    <row r="2" spans="1:43" ht="18.75" customHeight="1">
      <c r="A2" s="5" t="s">
        <v>174</v>
      </c>
      <c r="B2" s="2"/>
      <c r="C2" s="2"/>
      <c r="D2" s="2"/>
      <c r="E2" s="2"/>
      <c r="F2" s="2"/>
      <c r="G2" s="2"/>
      <c r="K2" s="6"/>
      <c r="L2" s="6"/>
      <c r="M2" s="51" t="s">
        <v>44</v>
      </c>
      <c r="N2" s="6"/>
      <c r="R2" s="2"/>
      <c r="S2" s="2"/>
      <c r="T2" s="2"/>
      <c r="U2" s="2"/>
      <c r="V2" s="7" t="s">
        <v>285</v>
      </c>
      <c r="W2" s="2"/>
      <c r="X2" s="2"/>
      <c r="Y2" s="2"/>
      <c r="Z2" s="2"/>
      <c r="AA2" s="2"/>
      <c r="AB2" s="2"/>
      <c r="AC2" s="2"/>
      <c r="AD2" s="2"/>
      <c r="AE2" s="2"/>
      <c r="AF2" s="2"/>
      <c r="AG2" s="2"/>
      <c r="AH2" s="2"/>
      <c r="AI2" s="2"/>
      <c r="AJ2" s="2"/>
      <c r="AK2" s="2"/>
      <c r="AL2" s="2"/>
      <c r="AM2" s="2"/>
      <c r="AN2" s="2"/>
      <c r="AO2" s="2"/>
      <c r="AP2" s="2"/>
      <c r="AQ2" s="2"/>
    </row>
    <row r="3" spans="1:43" ht="18.75" customHeight="1" thickBot="1">
      <c r="A3" s="8"/>
      <c r="B3" s="7" t="s">
        <v>29</v>
      </c>
      <c r="C3" s="2"/>
      <c r="D3" s="2"/>
      <c r="E3" s="2"/>
      <c r="F3" s="2"/>
      <c r="G3" s="2"/>
      <c r="H3" s="6"/>
      <c r="I3" s="6"/>
      <c r="J3" s="6"/>
      <c r="K3" s="6"/>
      <c r="L3" s="6"/>
      <c r="M3" s="6"/>
      <c r="N3" s="6"/>
      <c r="Q3" s="7"/>
      <c r="R3" s="2"/>
      <c r="S3" s="2"/>
      <c r="T3" s="2"/>
      <c r="U3" s="2"/>
      <c r="V3" s="7" t="s">
        <v>45</v>
      </c>
      <c r="W3" s="2"/>
      <c r="Y3" s="2"/>
      <c r="Z3" s="2"/>
      <c r="AA3" s="2"/>
      <c r="AB3" s="2"/>
      <c r="AC3" s="2"/>
      <c r="AD3" s="2"/>
      <c r="AE3" s="2"/>
      <c r="AF3" s="2"/>
      <c r="AG3" s="2"/>
      <c r="AH3" s="2"/>
      <c r="AI3" s="2"/>
      <c r="AJ3" s="2"/>
      <c r="AK3" s="2"/>
      <c r="AL3" s="2"/>
      <c r="AM3" s="2"/>
      <c r="AN3" s="2"/>
      <c r="AO3" s="2"/>
      <c r="AP3" s="2"/>
      <c r="AQ3" s="2"/>
    </row>
    <row r="4" spans="1:39" ht="18.75" customHeight="1">
      <c r="A4" s="9"/>
      <c r="B4" s="10" t="s">
        <v>14</v>
      </c>
      <c r="C4" s="11"/>
      <c r="D4" s="12" t="s">
        <v>15</v>
      </c>
      <c r="E4" s="13"/>
      <c r="F4" s="14"/>
      <c r="G4" s="13"/>
      <c r="H4" s="13"/>
      <c r="I4" s="13"/>
      <c r="J4" s="13"/>
      <c r="K4" s="15" t="s">
        <v>16</v>
      </c>
      <c r="L4" s="16"/>
      <c r="M4" s="16"/>
      <c r="N4" s="16"/>
      <c r="O4" s="16"/>
      <c r="P4" s="16"/>
      <c r="Q4" s="16"/>
      <c r="R4" s="15" t="s">
        <v>17</v>
      </c>
      <c r="S4" s="16"/>
      <c r="T4" s="16"/>
      <c r="U4" s="16"/>
      <c r="V4" s="16"/>
      <c r="W4" s="16"/>
      <c r="X4" s="16"/>
      <c r="Y4" s="15" t="s">
        <v>18</v>
      </c>
      <c r="Z4" s="16"/>
      <c r="AA4" s="16"/>
      <c r="AB4" s="16"/>
      <c r="AC4" s="16"/>
      <c r="AD4" s="16"/>
      <c r="AE4" s="32"/>
      <c r="AF4" s="33" t="s">
        <v>32</v>
      </c>
      <c r="AG4" s="34" t="s">
        <v>34</v>
      </c>
      <c r="AH4" s="34" t="s">
        <v>19</v>
      </c>
      <c r="AI4" s="723"/>
      <c r="AJ4" s="724"/>
      <c r="AK4" s="725"/>
      <c r="AL4" s="2"/>
      <c r="AM4" s="2"/>
    </row>
    <row r="5" spans="1:39" ht="18" customHeight="1">
      <c r="A5" s="35" t="s">
        <v>20</v>
      </c>
      <c r="B5" s="17" t="s">
        <v>21</v>
      </c>
      <c r="C5" s="3" t="s">
        <v>22</v>
      </c>
      <c r="D5" s="18">
        <v>1</v>
      </c>
      <c r="E5" s="18">
        <v>2</v>
      </c>
      <c r="F5" s="18">
        <v>3</v>
      </c>
      <c r="G5" s="18">
        <v>4</v>
      </c>
      <c r="H5" s="18">
        <v>5</v>
      </c>
      <c r="I5" s="18">
        <v>6</v>
      </c>
      <c r="J5" s="18">
        <v>7</v>
      </c>
      <c r="K5" s="19">
        <v>8</v>
      </c>
      <c r="L5" s="18">
        <v>9</v>
      </c>
      <c r="M5" s="18">
        <v>10</v>
      </c>
      <c r="N5" s="18">
        <v>11</v>
      </c>
      <c r="O5" s="18">
        <v>12</v>
      </c>
      <c r="P5" s="18">
        <v>13</v>
      </c>
      <c r="Q5" s="18">
        <v>14</v>
      </c>
      <c r="R5" s="19">
        <v>15</v>
      </c>
      <c r="S5" s="18">
        <v>16</v>
      </c>
      <c r="T5" s="18">
        <v>17</v>
      </c>
      <c r="U5" s="18">
        <v>18</v>
      </c>
      <c r="V5" s="18">
        <v>19</v>
      </c>
      <c r="W5" s="18">
        <v>20</v>
      </c>
      <c r="X5" s="18">
        <v>21</v>
      </c>
      <c r="Y5" s="19">
        <v>22</v>
      </c>
      <c r="Z5" s="18">
        <v>23</v>
      </c>
      <c r="AA5" s="18">
        <v>24</v>
      </c>
      <c r="AB5" s="18">
        <v>25</v>
      </c>
      <c r="AC5" s="18">
        <v>26</v>
      </c>
      <c r="AD5" s="18">
        <v>27</v>
      </c>
      <c r="AE5" s="27">
        <v>28</v>
      </c>
      <c r="AF5" s="36" t="s">
        <v>175</v>
      </c>
      <c r="AG5" s="37" t="s">
        <v>35</v>
      </c>
      <c r="AH5" s="37" t="s">
        <v>23</v>
      </c>
      <c r="AI5" s="726" t="s">
        <v>24</v>
      </c>
      <c r="AJ5" s="727"/>
      <c r="AK5" s="728"/>
      <c r="AL5" s="2"/>
      <c r="AM5" s="2"/>
    </row>
    <row r="6" spans="1:39" ht="18" customHeight="1" thickBot="1">
      <c r="A6" s="20"/>
      <c r="B6" s="21"/>
      <c r="C6" s="1"/>
      <c r="D6" s="22" t="s">
        <v>25</v>
      </c>
      <c r="E6" s="22"/>
      <c r="F6" s="22"/>
      <c r="G6" s="22"/>
      <c r="H6" s="22"/>
      <c r="I6" s="22"/>
      <c r="J6" s="22"/>
      <c r="K6" s="23"/>
      <c r="L6" s="22"/>
      <c r="M6" s="22"/>
      <c r="N6" s="22"/>
      <c r="O6" s="22"/>
      <c r="P6" s="22"/>
      <c r="Q6" s="22"/>
      <c r="R6" s="23"/>
      <c r="S6" s="22"/>
      <c r="T6" s="22"/>
      <c r="U6" s="22"/>
      <c r="V6" s="22"/>
      <c r="W6" s="22"/>
      <c r="X6" s="22"/>
      <c r="Y6" s="23"/>
      <c r="Z6" s="22"/>
      <c r="AA6" s="22"/>
      <c r="AB6" s="22"/>
      <c r="AC6" s="22"/>
      <c r="AD6" s="22"/>
      <c r="AE6" s="28"/>
      <c r="AF6" s="38" t="s">
        <v>26</v>
      </c>
      <c r="AG6" s="37" t="s">
        <v>36</v>
      </c>
      <c r="AH6" s="37" t="s">
        <v>27</v>
      </c>
      <c r="AI6" s="729"/>
      <c r="AJ6" s="730"/>
      <c r="AK6" s="731"/>
      <c r="AL6" s="2"/>
      <c r="AM6" s="2"/>
    </row>
    <row r="7" spans="1:39" ht="18" customHeight="1">
      <c r="A7" s="24" t="s">
        <v>0</v>
      </c>
      <c r="B7" s="25"/>
      <c r="C7" s="26"/>
      <c r="D7" s="25"/>
      <c r="E7" s="25"/>
      <c r="F7" s="25"/>
      <c r="G7" s="25"/>
      <c r="H7" s="25"/>
      <c r="I7" s="25"/>
      <c r="J7" s="25"/>
      <c r="K7" s="24"/>
      <c r="L7" s="25"/>
      <c r="M7" s="25"/>
      <c r="N7" s="25"/>
      <c r="O7" s="25"/>
      <c r="P7" s="25"/>
      <c r="Q7" s="25"/>
      <c r="R7" s="24"/>
      <c r="S7" s="25"/>
      <c r="T7" s="25"/>
      <c r="U7" s="25"/>
      <c r="V7" s="25"/>
      <c r="W7" s="25"/>
      <c r="X7" s="25"/>
      <c r="Y7" s="24"/>
      <c r="Z7" s="25"/>
      <c r="AA7" s="25"/>
      <c r="AB7" s="25"/>
      <c r="AC7" s="25"/>
      <c r="AD7" s="25"/>
      <c r="AE7" s="26"/>
      <c r="AF7" s="39"/>
      <c r="AG7" s="40"/>
      <c r="AH7" s="50"/>
      <c r="AI7" s="732"/>
      <c r="AJ7" s="733"/>
      <c r="AK7" s="734"/>
      <c r="AL7" s="2"/>
      <c r="AM7" s="2"/>
    </row>
    <row r="8" spans="1:39" ht="18" customHeight="1">
      <c r="A8" s="19" t="s">
        <v>46</v>
      </c>
      <c r="B8" s="18" t="s">
        <v>176</v>
      </c>
      <c r="C8" s="27" t="s">
        <v>177</v>
      </c>
      <c r="D8" s="18" t="s">
        <v>178</v>
      </c>
      <c r="E8" s="18" t="s">
        <v>179</v>
      </c>
      <c r="F8" s="18" t="s">
        <v>179</v>
      </c>
      <c r="G8" s="18" t="s">
        <v>179</v>
      </c>
      <c r="H8" s="18" t="s">
        <v>179</v>
      </c>
      <c r="I8" s="18" t="s">
        <v>180</v>
      </c>
      <c r="J8" s="18" t="s">
        <v>180</v>
      </c>
      <c r="K8" s="19" t="s">
        <v>181</v>
      </c>
      <c r="L8" s="18"/>
      <c r="M8" s="18"/>
      <c r="N8" s="18"/>
      <c r="O8" s="18"/>
      <c r="P8" s="18"/>
      <c r="Q8" s="18"/>
      <c r="R8" s="19"/>
      <c r="S8" s="18"/>
      <c r="T8" s="18"/>
      <c r="U8" s="18"/>
      <c r="V8" s="18"/>
      <c r="W8" s="18"/>
      <c r="X8" s="18"/>
      <c r="Y8" s="19"/>
      <c r="Z8" s="18"/>
      <c r="AA8" s="18"/>
      <c r="AB8" s="18"/>
      <c r="AC8" s="18"/>
      <c r="AD8" s="18"/>
      <c r="AE8" s="27"/>
      <c r="AF8" s="41">
        <v>160</v>
      </c>
      <c r="AG8" s="4">
        <v>40</v>
      </c>
      <c r="AH8" s="47"/>
      <c r="AI8" s="710"/>
      <c r="AJ8" s="711"/>
      <c r="AK8" s="712"/>
      <c r="AL8" s="2"/>
      <c r="AM8" s="2"/>
    </row>
    <row r="9" spans="1:39" ht="18" customHeight="1">
      <c r="A9" s="52" t="s">
        <v>47</v>
      </c>
      <c r="B9" s="18" t="s">
        <v>182</v>
      </c>
      <c r="C9" s="27" t="s">
        <v>183</v>
      </c>
      <c r="D9" s="18" t="s">
        <v>11</v>
      </c>
      <c r="E9" s="18" t="s">
        <v>180</v>
      </c>
      <c r="F9" s="18" t="s">
        <v>12</v>
      </c>
      <c r="G9" s="18" t="s">
        <v>180</v>
      </c>
      <c r="H9" s="18" t="s">
        <v>13</v>
      </c>
      <c r="I9" s="18" t="s">
        <v>11</v>
      </c>
      <c r="J9" s="18" t="s">
        <v>13</v>
      </c>
      <c r="K9" s="19" t="s">
        <v>39</v>
      </c>
      <c r="L9" s="18"/>
      <c r="M9" s="18"/>
      <c r="N9" s="18"/>
      <c r="O9" s="18"/>
      <c r="P9" s="18"/>
      <c r="Q9" s="18"/>
      <c r="R9" s="19"/>
      <c r="S9" s="18"/>
      <c r="T9" s="18"/>
      <c r="U9" s="18"/>
      <c r="V9" s="18"/>
      <c r="W9" s="18"/>
      <c r="X9" s="18"/>
      <c r="Y9" s="19"/>
      <c r="Z9" s="18"/>
      <c r="AA9" s="18"/>
      <c r="AB9" s="18"/>
      <c r="AC9" s="18"/>
      <c r="AD9" s="18"/>
      <c r="AE9" s="27"/>
      <c r="AF9" s="41">
        <v>80</v>
      </c>
      <c r="AG9" s="4">
        <v>20</v>
      </c>
      <c r="AH9" s="47"/>
      <c r="AI9" s="719"/>
      <c r="AJ9" s="720"/>
      <c r="AK9" s="721"/>
      <c r="AL9" s="2"/>
      <c r="AM9" s="2"/>
    </row>
    <row r="10" spans="1:39" ht="18" customHeight="1">
      <c r="A10" s="19"/>
      <c r="B10" s="18"/>
      <c r="C10" s="27" t="s">
        <v>41</v>
      </c>
      <c r="D10" s="18"/>
      <c r="E10" s="18"/>
      <c r="F10" s="18"/>
      <c r="G10" s="18"/>
      <c r="H10" s="18"/>
      <c r="I10" s="18"/>
      <c r="J10" s="18"/>
      <c r="K10" s="19"/>
      <c r="L10" s="18"/>
      <c r="M10" s="18"/>
      <c r="N10" s="18"/>
      <c r="O10" s="18"/>
      <c r="P10" s="18"/>
      <c r="Q10" s="18"/>
      <c r="R10" s="19"/>
      <c r="S10" s="18"/>
      <c r="T10" s="18"/>
      <c r="U10" s="18"/>
      <c r="V10" s="18"/>
      <c r="W10" s="18"/>
      <c r="X10" s="18"/>
      <c r="Y10" s="19"/>
      <c r="Z10" s="18"/>
      <c r="AA10" s="18"/>
      <c r="AB10" s="18"/>
      <c r="AC10" s="18"/>
      <c r="AD10" s="18"/>
      <c r="AE10" s="27"/>
      <c r="AF10" s="41">
        <v>240</v>
      </c>
      <c r="AG10" s="4">
        <v>60</v>
      </c>
      <c r="AH10" s="49">
        <v>1.5</v>
      </c>
      <c r="AI10" s="722"/>
      <c r="AJ10" s="720"/>
      <c r="AK10" s="721"/>
      <c r="AL10" s="2"/>
      <c r="AM10" s="2"/>
    </row>
    <row r="11" spans="1:39" ht="18" customHeight="1">
      <c r="A11" s="19"/>
      <c r="B11" s="18"/>
      <c r="C11" s="27"/>
      <c r="D11" s="18"/>
      <c r="E11" s="18"/>
      <c r="F11" s="18"/>
      <c r="G11" s="18"/>
      <c r="H11" s="18"/>
      <c r="I11" s="18"/>
      <c r="J11" s="18"/>
      <c r="K11" s="19"/>
      <c r="L11" s="18"/>
      <c r="M11" s="18"/>
      <c r="N11" s="18"/>
      <c r="O11" s="18"/>
      <c r="P11" s="18"/>
      <c r="Q11" s="18"/>
      <c r="R11" s="19"/>
      <c r="S11" s="18"/>
      <c r="T11" s="18"/>
      <c r="U11" s="18"/>
      <c r="V11" s="18"/>
      <c r="W11" s="18"/>
      <c r="X11" s="18"/>
      <c r="Y11" s="19"/>
      <c r="Z11" s="18"/>
      <c r="AA11" s="18"/>
      <c r="AB11" s="18"/>
      <c r="AC11" s="18"/>
      <c r="AD11" s="18"/>
      <c r="AE11" s="27"/>
      <c r="AF11" s="41"/>
      <c r="AG11" s="4"/>
      <c r="AH11" s="47"/>
      <c r="AI11" s="710"/>
      <c r="AJ11" s="711"/>
      <c r="AK11" s="712"/>
      <c r="AL11" s="2"/>
      <c r="AM11" s="2"/>
    </row>
    <row r="12" spans="1:39" ht="18" customHeight="1">
      <c r="A12" s="19"/>
      <c r="B12" s="18"/>
      <c r="C12" s="27"/>
      <c r="D12" s="18"/>
      <c r="E12" s="18"/>
      <c r="F12" s="18"/>
      <c r="G12" s="18"/>
      <c r="H12" s="18"/>
      <c r="I12" s="18"/>
      <c r="J12" s="18"/>
      <c r="K12" s="19"/>
      <c r="L12" s="18"/>
      <c r="M12" s="18"/>
      <c r="N12" s="18"/>
      <c r="O12" s="18"/>
      <c r="P12" s="18"/>
      <c r="Q12" s="18"/>
      <c r="R12" s="19"/>
      <c r="S12" s="18"/>
      <c r="T12" s="18"/>
      <c r="U12" s="18"/>
      <c r="V12" s="18"/>
      <c r="W12" s="18"/>
      <c r="X12" s="18"/>
      <c r="Y12" s="19"/>
      <c r="Z12" s="18"/>
      <c r="AA12" s="18"/>
      <c r="AB12" s="18"/>
      <c r="AC12" s="18"/>
      <c r="AD12" s="18"/>
      <c r="AE12" s="27"/>
      <c r="AF12" s="41"/>
      <c r="AG12" s="4"/>
      <c r="AH12" s="47"/>
      <c r="AI12" s="710"/>
      <c r="AJ12" s="711"/>
      <c r="AK12" s="712"/>
      <c r="AL12" s="2"/>
      <c r="AM12" s="2"/>
    </row>
    <row r="13" spans="1:39" ht="18" customHeight="1">
      <c r="A13" s="19"/>
      <c r="B13" s="18"/>
      <c r="C13" s="27"/>
      <c r="D13" s="18"/>
      <c r="E13" s="18"/>
      <c r="F13" s="18"/>
      <c r="G13" s="18"/>
      <c r="H13" s="18"/>
      <c r="I13" s="18"/>
      <c r="J13" s="18"/>
      <c r="K13" s="19"/>
      <c r="L13" s="18"/>
      <c r="M13" s="18"/>
      <c r="N13" s="18"/>
      <c r="O13" s="18"/>
      <c r="P13" s="18"/>
      <c r="Q13" s="18"/>
      <c r="R13" s="19"/>
      <c r="S13" s="18"/>
      <c r="T13" s="18"/>
      <c r="U13" s="18"/>
      <c r="V13" s="18"/>
      <c r="W13" s="18"/>
      <c r="X13" s="18"/>
      <c r="Y13" s="19"/>
      <c r="Z13" s="18"/>
      <c r="AA13" s="18"/>
      <c r="AB13" s="18"/>
      <c r="AC13" s="18"/>
      <c r="AD13" s="18"/>
      <c r="AE13" s="27"/>
      <c r="AF13" s="41"/>
      <c r="AG13" s="4"/>
      <c r="AH13" s="47"/>
      <c r="AI13" s="710"/>
      <c r="AJ13" s="711"/>
      <c r="AK13" s="712"/>
      <c r="AL13" s="2"/>
      <c r="AM13" s="2"/>
    </row>
    <row r="14" spans="1:39" ht="18" customHeight="1">
      <c r="A14" s="19"/>
      <c r="B14" s="18"/>
      <c r="C14" s="27"/>
      <c r="D14" s="18"/>
      <c r="E14" s="18"/>
      <c r="F14" s="18"/>
      <c r="G14" s="18"/>
      <c r="H14" s="18"/>
      <c r="I14" s="18"/>
      <c r="J14" s="18"/>
      <c r="K14" s="19"/>
      <c r="L14" s="18"/>
      <c r="M14" s="18"/>
      <c r="N14" s="18"/>
      <c r="O14" s="18"/>
      <c r="P14" s="18"/>
      <c r="Q14" s="18"/>
      <c r="R14" s="19"/>
      <c r="S14" s="18"/>
      <c r="T14" s="18"/>
      <c r="U14" s="18"/>
      <c r="V14" s="18"/>
      <c r="W14" s="18"/>
      <c r="X14" s="18"/>
      <c r="Y14" s="19"/>
      <c r="Z14" s="18"/>
      <c r="AA14" s="18"/>
      <c r="AB14" s="18"/>
      <c r="AC14" s="18"/>
      <c r="AD14" s="18"/>
      <c r="AE14" s="27"/>
      <c r="AF14" s="41"/>
      <c r="AG14" s="4"/>
      <c r="AH14" s="47"/>
      <c r="AI14" s="710"/>
      <c r="AJ14" s="711"/>
      <c r="AK14" s="712"/>
      <c r="AL14" s="2"/>
      <c r="AM14" s="2"/>
    </row>
    <row r="15" spans="1:39" ht="18" customHeight="1">
      <c r="A15" s="19"/>
      <c r="B15" s="18"/>
      <c r="C15" s="27"/>
      <c r="D15" s="18"/>
      <c r="E15" s="18"/>
      <c r="F15" s="18"/>
      <c r="G15" s="18"/>
      <c r="H15" s="18"/>
      <c r="I15" s="18"/>
      <c r="J15" s="18"/>
      <c r="K15" s="19"/>
      <c r="L15" s="18"/>
      <c r="M15" s="18"/>
      <c r="N15" s="18"/>
      <c r="O15" s="18"/>
      <c r="P15" s="18"/>
      <c r="Q15" s="18"/>
      <c r="R15" s="19"/>
      <c r="S15" s="18"/>
      <c r="T15" s="18"/>
      <c r="U15" s="18"/>
      <c r="V15" s="18"/>
      <c r="W15" s="18"/>
      <c r="X15" s="18"/>
      <c r="Y15" s="19"/>
      <c r="Z15" s="18"/>
      <c r="AA15" s="18"/>
      <c r="AB15" s="18"/>
      <c r="AC15" s="18"/>
      <c r="AD15" s="18"/>
      <c r="AE15" s="27"/>
      <c r="AF15" s="41"/>
      <c r="AG15" s="4"/>
      <c r="AH15" s="47"/>
      <c r="AI15" s="710"/>
      <c r="AJ15" s="711"/>
      <c r="AK15" s="712"/>
      <c r="AL15" s="2"/>
      <c r="AM15" s="2"/>
    </row>
    <row r="16" spans="1:39" ht="18" customHeight="1">
      <c r="A16" s="19"/>
      <c r="B16" s="18"/>
      <c r="C16" s="27"/>
      <c r="D16" s="18"/>
      <c r="E16" s="18"/>
      <c r="F16" s="18"/>
      <c r="G16" s="18"/>
      <c r="H16" s="18"/>
      <c r="I16" s="18"/>
      <c r="J16" s="18"/>
      <c r="K16" s="19"/>
      <c r="L16" s="18"/>
      <c r="M16" s="18"/>
      <c r="N16" s="18"/>
      <c r="O16" s="18"/>
      <c r="P16" s="18"/>
      <c r="Q16" s="18"/>
      <c r="R16" s="19"/>
      <c r="S16" s="18"/>
      <c r="T16" s="18"/>
      <c r="U16" s="18"/>
      <c r="V16" s="18"/>
      <c r="W16" s="18"/>
      <c r="X16" s="18"/>
      <c r="Y16" s="19"/>
      <c r="Z16" s="18"/>
      <c r="AA16" s="18"/>
      <c r="AB16" s="18"/>
      <c r="AC16" s="18"/>
      <c r="AD16" s="18"/>
      <c r="AE16" s="27"/>
      <c r="AF16" s="41"/>
      <c r="AG16" s="4"/>
      <c r="AH16" s="47"/>
      <c r="AI16" s="710"/>
      <c r="AJ16" s="711"/>
      <c r="AK16" s="712"/>
      <c r="AL16" s="2"/>
      <c r="AM16" s="2"/>
    </row>
    <row r="17" spans="1:39" ht="18" customHeight="1">
      <c r="A17" s="19"/>
      <c r="B17" s="18"/>
      <c r="C17" s="27"/>
      <c r="D17" s="18"/>
      <c r="E17" s="18"/>
      <c r="F17" s="18"/>
      <c r="G17" s="18"/>
      <c r="H17" s="18"/>
      <c r="I17" s="18"/>
      <c r="J17" s="18"/>
      <c r="K17" s="19"/>
      <c r="L17" s="18"/>
      <c r="M17" s="18"/>
      <c r="N17" s="18"/>
      <c r="O17" s="18"/>
      <c r="P17" s="18"/>
      <c r="Q17" s="18"/>
      <c r="R17" s="19"/>
      <c r="S17" s="18"/>
      <c r="T17" s="18"/>
      <c r="U17" s="18"/>
      <c r="V17" s="18"/>
      <c r="W17" s="18"/>
      <c r="X17" s="18"/>
      <c r="Y17" s="19"/>
      <c r="Z17" s="18"/>
      <c r="AA17" s="18"/>
      <c r="AB17" s="18"/>
      <c r="AC17" s="18"/>
      <c r="AD17" s="18"/>
      <c r="AE17" s="27"/>
      <c r="AF17" s="41"/>
      <c r="AG17" s="4"/>
      <c r="AH17" s="47"/>
      <c r="AI17" s="710"/>
      <c r="AJ17" s="711"/>
      <c r="AK17" s="712"/>
      <c r="AL17" s="2"/>
      <c r="AM17" s="2"/>
    </row>
    <row r="18" spans="1:39" ht="18" customHeight="1">
      <c r="A18" s="19"/>
      <c r="B18" s="18"/>
      <c r="C18" s="27"/>
      <c r="D18" s="18"/>
      <c r="E18" s="18"/>
      <c r="F18" s="18"/>
      <c r="G18" s="18"/>
      <c r="H18" s="18"/>
      <c r="I18" s="18"/>
      <c r="J18" s="18"/>
      <c r="K18" s="19"/>
      <c r="L18" s="18"/>
      <c r="M18" s="18"/>
      <c r="N18" s="18"/>
      <c r="O18" s="18"/>
      <c r="P18" s="18"/>
      <c r="Q18" s="18"/>
      <c r="R18" s="19"/>
      <c r="S18" s="18"/>
      <c r="T18" s="18"/>
      <c r="U18" s="18"/>
      <c r="V18" s="18"/>
      <c r="W18" s="18"/>
      <c r="X18" s="18"/>
      <c r="Y18" s="19"/>
      <c r="Z18" s="18"/>
      <c r="AA18" s="18"/>
      <c r="AB18" s="18"/>
      <c r="AC18" s="18"/>
      <c r="AD18" s="18"/>
      <c r="AE18" s="27"/>
      <c r="AF18" s="41"/>
      <c r="AG18" s="4"/>
      <c r="AH18" s="47"/>
      <c r="AI18" s="710"/>
      <c r="AJ18" s="711"/>
      <c r="AK18" s="712"/>
      <c r="AL18" s="2"/>
      <c r="AM18" s="2"/>
    </row>
    <row r="19" spans="1:39" ht="18" customHeight="1">
      <c r="A19" s="19"/>
      <c r="B19" s="18"/>
      <c r="C19" s="27"/>
      <c r="D19" s="18"/>
      <c r="E19" s="18"/>
      <c r="F19" s="18"/>
      <c r="G19" s="18"/>
      <c r="H19" s="18"/>
      <c r="I19" s="18"/>
      <c r="J19" s="18"/>
      <c r="K19" s="19"/>
      <c r="L19" s="18"/>
      <c r="M19" s="18"/>
      <c r="N19" s="18"/>
      <c r="O19" s="18"/>
      <c r="P19" s="18"/>
      <c r="Q19" s="18"/>
      <c r="R19" s="19"/>
      <c r="S19" s="18"/>
      <c r="T19" s="18"/>
      <c r="U19" s="18"/>
      <c r="V19" s="18"/>
      <c r="W19" s="18"/>
      <c r="X19" s="18"/>
      <c r="Y19" s="19"/>
      <c r="Z19" s="18"/>
      <c r="AA19" s="18"/>
      <c r="AB19" s="18"/>
      <c r="AC19" s="18"/>
      <c r="AD19" s="18"/>
      <c r="AE19" s="27"/>
      <c r="AF19" s="41"/>
      <c r="AG19" s="4"/>
      <c r="AH19" s="47"/>
      <c r="AI19" s="710"/>
      <c r="AJ19" s="711"/>
      <c r="AK19" s="712"/>
      <c r="AL19" s="2"/>
      <c r="AM19" s="2"/>
    </row>
    <row r="20" spans="1:39" ht="18" customHeight="1">
      <c r="A20" s="19"/>
      <c r="B20" s="18"/>
      <c r="C20" s="27"/>
      <c r="D20" s="18"/>
      <c r="E20" s="18"/>
      <c r="F20" s="18"/>
      <c r="G20" s="18"/>
      <c r="H20" s="18"/>
      <c r="I20" s="18"/>
      <c r="J20" s="18"/>
      <c r="K20" s="19"/>
      <c r="L20" s="18"/>
      <c r="M20" s="18"/>
      <c r="N20" s="18"/>
      <c r="O20" s="18"/>
      <c r="P20" s="18"/>
      <c r="Q20" s="18"/>
      <c r="R20" s="19"/>
      <c r="S20" s="18"/>
      <c r="T20" s="18"/>
      <c r="U20" s="18"/>
      <c r="V20" s="18"/>
      <c r="W20" s="18"/>
      <c r="X20" s="18"/>
      <c r="Y20" s="19"/>
      <c r="Z20" s="18"/>
      <c r="AA20" s="18"/>
      <c r="AB20" s="18"/>
      <c r="AC20" s="18"/>
      <c r="AD20" s="18"/>
      <c r="AE20" s="27"/>
      <c r="AF20" s="41"/>
      <c r="AG20" s="4"/>
      <c r="AH20" s="47"/>
      <c r="AI20" s="710"/>
      <c r="AJ20" s="711"/>
      <c r="AK20" s="712"/>
      <c r="AL20" s="2"/>
      <c r="AM20" s="2"/>
    </row>
    <row r="21" spans="1:39" ht="18" customHeight="1" thickBot="1">
      <c r="A21" s="23"/>
      <c r="B21" s="22"/>
      <c r="C21" s="28"/>
      <c r="D21" s="22"/>
      <c r="E21" s="22"/>
      <c r="F21" s="22"/>
      <c r="G21" s="22"/>
      <c r="H21" s="22"/>
      <c r="I21" s="22"/>
      <c r="J21" s="22"/>
      <c r="K21" s="23"/>
      <c r="L21" s="22"/>
      <c r="M21" s="22"/>
      <c r="N21" s="22"/>
      <c r="O21" s="22"/>
      <c r="P21" s="22"/>
      <c r="Q21" s="22"/>
      <c r="R21" s="23"/>
      <c r="S21" s="22"/>
      <c r="T21" s="22"/>
      <c r="U21" s="22"/>
      <c r="V21" s="22"/>
      <c r="W21" s="22"/>
      <c r="X21" s="22"/>
      <c r="Y21" s="23"/>
      <c r="Z21" s="22"/>
      <c r="AA21" s="22"/>
      <c r="AB21" s="22"/>
      <c r="AC21" s="22"/>
      <c r="AD21" s="22"/>
      <c r="AE21" s="28"/>
      <c r="AF21" s="42"/>
      <c r="AG21" s="43"/>
      <c r="AH21" s="48"/>
      <c r="AI21" s="713"/>
      <c r="AJ21" s="714"/>
      <c r="AK21" s="715"/>
      <c r="AL21" s="2"/>
      <c r="AM21" s="2"/>
    </row>
    <row r="22" spans="1:43" ht="18" customHeight="1">
      <c r="A22" s="29" t="s">
        <v>184</v>
      </c>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2"/>
      <c r="AO22" s="2"/>
      <c r="AP22" s="2"/>
      <c r="AQ22" s="2"/>
    </row>
    <row r="23" spans="1:43" ht="18" customHeight="1">
      <c r="A23" s="30" t="s">
        <v>2</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2"/>
      <c r="AO23" s="2"/>
      <c r="AP23" s="2"/>
      <c r="AQ23" s="2"/>
    </row>
    <row r="24" spans="1:46" ht="29.25" customHeight="1">
      <c r="A24" s="716" t="s">
        <v>185</v>
      </c>
      <c r="B24" s="717"/>
      <c r="C24" s="717"/>
      <c r="D24" s="717"/>
      <c r="E24" s="717"/>
      <c r="F24" s="717"/>
      <c r="G24" s="717"/>
      <c r="H24" s="717"/>
      <c r="I24" s="717"/>
      <c r="J24" s="717"/>
      <c r="K24" s="717"/>
      <c r="L24" s="717"/>
      <c r="M24" s="717"/>
      <c r="N24" s="717"/>
      <c r="O24" s="717"/>
      <c r="P24" s="717"/>
      <c r="Q24" s="717"/>
      <c r="R24" s="717"/>
      <c r="S24" s="717"/>
      <c r="T24" s="717"/>
      <c r="U24" s="717"/>
      <c r="V24" s="717"/>
      <c r="W24" s="717"/>
      <c r="X24" s="717"/>
      <c r="Y24" s="717"/>
      <c r="Z24" s="717"/>
      <c r="AA24" s="717"/>
      <c r="AB24" s="717"/>
      <c r="AC24" s="717"/>
      <c r="AD24" s="717"/>
      <c r="AE24" s="717"/>
      <c r="AF24" s="717"/>
      <c r="AG24" s="717"/>
      <c r="AH24" s="717"/>
      <c r="AI24" s="717"/>
      <c r="AJ24" s="717"/>
      <c r="AK24" s="717"/>
      <c r="AL24" s="717"/>
      <c r="AM24" s="717"/>
      <c r="AN24" s="29"/>
      <c r="AO24" s="29"/>
      <c r="AP24" s="30"/>
      <c r="AQ24" s="30"/>
      <c r="AR24" s="30"/>
      <c r="AS24" s="2"/>
      <c r="AT24" s="2"/>
    </row>
    <row r="25" spans="1:43" ht="18" customHeight="1">
      <c r="A25" s="30" t="s">
        <v>4</v>
      </c>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6"/>
      <c r="AD25" s="6"/>
      <c r="AE25" s="6"/>
      <c r="AF25" s="6"/>
      <c r="AG25" s="6"/>
      <c r="AH25" s="6"/>
      <c r="AI25" s="6"/>
      <c r="AJ25" s="6"/>
      <c r="AK25" s="6"/>
      <c r="AL25" s="2"/>
      <c r="AM25" s="2"/>
      <c r="AN25" s="2"/>
      <c r="AO25" s="2"/>
      <c r="AP25" s="2"/>
      <c r="AQ25" s="2"/>
    </row>
    <row r="26" spans="1:43" ht="18" customHeight="1">
      <c r="A26" s="30"/>
      <c r="B26" s="2"/>
      <c r="C26" s="7" t="s">
        <v>28</v>
      </c>
      <c r="D26" s="2"/>
      <c r="E26" s="2"/>
      <c r="F26" s="2"/>
      <c r="G26" s="2"/>
      <c r="H26" s="2"/>
      <c r="I26" s="2"/>
      <c r="J26" s="2"/>
      <c r="K26" s="2"/>
      <c r="L26" s="2"/>
      <c r="M26" s="2"/>
      <c r="N26" s="2"/>
      <c r="O26" s="2"/>
      <c r="P26" s="2"/>
      <c r="Q26" s="2"/>
      <c r="R26" s="2"/>
      <c r="S26" s="2"/>
      <c r="T26" s="2"/>
      <c r="U26" s="2"/>
      <c r="V26" s="2"/>
      <c r="W26" s="2"/>
      <c r="X26" s="2"/>
      <c r="Y26" s="2"/>
      <c r="Z26" s="2"/>
      <c r="AA26" s="2"/>
      <c r="AB26" s="2"/>
      <c r="AC26" s="6"/>
      <c r="AD26" s="6"/>
      <c r="AE26" s="6"/>
      <c r="AF26" s="6"/>
      <c r="AG26" s="6"/>
      <c r="AH26" s="6"/>
      <c r="AI26" s="6"/>
      <c r="AJ26" s="6"/>
      <c r="AK26" s="6"/>
      <c r="AL26" s="2"/>
      <c r="AM26" s="2"/>
      <c r="AN26" s="2"/>
      <c r="AO26" s="2"/>
      <c r="AP26" s="2"/>
      <c r="AQ26" s="2"/>
    </row>
    <row r="27" spans="1:43" ht="18" customHeight="1">
      <c r="A27" s="30" t="s">
        <v>186</v>
      </c>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6"/>
      <c r="AD27" s="6"/>
      <c r="AE27" s="6"/>
      <c r="AF27" s="6"/>
      <c r="AG27" s="6"/>
      <c r="AH27" s="6"/>
      <c r="AI27" s="6"/>
      <c r="AJ27" s="6"/>
      <c r="AK27" s="6"/>
      <c r="AL27" s="2"/>
      <c r="AM27" s="2"/>
      <c r="AN27" s="2"/>
      <c r="AO27" s="2"/>
      <c r="AP27" s="2"/>
      <c r="AQ27" s="2"/>
    </row>
    <row r="28" spans="1:43" ht="18" customHeight="1">
      <c r="A28" s="30" t="s">
        <v>187</v>
      </c>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row>
    <row r="29" spans="1:43" ht="35.25" customHeight="1">
      <c r="A29" s="718" t="s">
        <v>188</v>
      </c>
      <c r="B29" s="718"/>
      <c r="C29" s="718"/>
      <c r="D29" s="718"/>
      <c r="E29" s="718"/>
      <c r="F29" s="718"/>
      <c r="G29" s="718"/>
      <c r="H29" s="718"/>
      <c r="I29" s="718"/>
      <c r="J29" s="718"/>
      <c r="K29" s="718"/>
      <c r="L29" s="718"/>
      <c r="M29" s="718"/>
      <c r="N29" s="718"/>
      <c r="O29" s="718"/>
      <c r="P29" s="718"/>
      <c r="Q29" s="718"/>
      <c r="R29" s="718"/>
      <c r="S29" s="718"/>
      <c r="T29" s="718"/>
      <c r="U29" s="718"/>
      <c r="V29" s="718"/>
      <c r="W29" s="718"/>
      <c r="X29" s="718"/>
      <c r="Y29" s="718"/>
      <c r="Z29" s="718"/>
      <c r="AA29" s="718"/>
      <c r="AB29" s="718"/>
      <c r="AC29" s="718"/>
      <c r="AD29" s="718"/>
      <c r="AE29" s="718"/>
      <c r="AF29" s="718"/>
      <c r="AG29" s="718"/>
      <c r="AH29" s="718"/>
      <c r="AI29" s="718"/>
      <c r="AJ29" s="718"/>
      <c r="AK29" s="718"/>
      <c r="AL29" s="2"/>
      <c r="AM29" s="2"/>
      <c r="AN29" s="2"/>
      <c r="AO29" s="2"/>
      <c r="AP29" s="2"/>
      <c r="AQ29" s="2"/>
    </row>
    <row r="30" spans="1:43" ht="18" customHeight="1">
      <c r="A30" s="31"/>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row>
    <row r="31" spans="1:43" ht="18" customHeight="1">
      <c r="A31" s="30"/>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t="s">
        <v>189</v>
      </c>
      <c r="AL31" s="2"/>
      <c r="AM31" s="2"/>
      <c r="AN31" s="2"/>
      <c r="AO31" s="2"/>
      <c r="AP31" s="2"/>
      <c r="AQ31" s="2"/>
    </row>
    <row r="32" spans="1:43" ht="18"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N32" s="2"/>
      <c r="AO32" s="2"/>
      <c r="AP32" s="2"/>
      <c r="AQ32" s="2"/>
    </row>
    <row r="33" spans="1:43" ht="18"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row>
    <row r="34" spans="1:43" ht="18"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N34" s="2"/>
      <c r="AO34" s="2"/>
      <c r="AP34" s="2"/>
      <c r="AQ34" s="2"/>
    </row>
  </sheetData>
  <sheetProtection/>
  <mergeCells count="19">
    <mergeCell ref="AI4:AK4"/>
    <mergeCell ref="AI5:AK5"/>
    <mergeCell ref="AI6:AK6"/>
    <mergeCell ref="AI7:AK7"/>
    <mergeCell ref="AI8:AK8"/>
    <mergeCell ref="AI9:AK10"/>
    <mergeCell ref="AI11:AK11"/>
    <mergeCell ref="AI12:AK12"/>
    <mergeCell ref="AI13:AK13"/>
    <mergeCell ref="AI14:AK14"/>
    <mergeCell ref="AI15:AK15"/>
    <mergeCell ref="AI16:AK16"/>
    <mergeCell ref="A29:AK29"/>
    <mergeCell ref="AI17:AK17"/>
    <mergeCell ref="AI18:AK18"/>
    <mergeCell ref="AI19:AK19"/>
    <mergeCell ref="AI20:AK20"/>
    <mergeCell ref="AI21:AK21"/>
    <mergeCell ref="A24:AM24"/>
  </mergeCells>
  <printOptions horizontalCentered="1" verticalCentered="1"/>
  <pageMargins left="0.3937007874015748" right="0.1968503937007874" top="0.5905511811023623" bottom="0.3937007874015748" header="0.3937007874015748" footer="0.2362204724409449"/>
  <pageSetup horizontalDpi="600" verticalDpi="600" orientation="landscape" paperSize="9" scale="94" r:id="rId1"/>
</worksheet>
</file>

<file path=xl/worksheets/sheet4.xml><?xml version="1.0" encoding="utf-8"?>
<worksheet xmlns="http://schemas.openxmlformats.org/spreadsheetml/2006/main" xmlns:r="http://schemas.openxmlformats.org/officeDocument/2006/relationships">
  <dimension ref="A1:BB88"/>
  <sheetViews>
    <sheetView view="pageBreakPreview" zoomScaleSheetLayoutView="100" zoomScalePageLayoutView="0" workbookViewId="0" topLeftCell="A1">
      <selection activeCell="AN2" sqref="AN2:AZ2"/>
    </sheetView>
  </sheetViews>
  <sheetFormatPr defaultColWidth="9.00390625" defaultRowHeight="13.5"/>
  <cols>
    <col min="1" max="1" width="2.75390625" style="68" customWidth="1"/>
    <col min="2" max="11" width="3.125" style="68" customWidth="1"/>
    <col min="12" max="50" width="3.25390625" style="68" customWidth="1"/>
    <col min="51" max="51" width="6.375" style="276" customWidth="1"/>
    <col min="52" max="52" width="6.50390625" style="276" customWidth="1"/>
    <col min="53" max="53" width="7.875" style="277" customWidth="1"/>
    <col min="54" max="54" width="20.50390625" style="68" customWidth="1"/>
    <col min="55" max="16384" width="9.00390625" style="68" customWidth="1"/>
  </cols>
  <sheetData>
    <row r="1" spans="1:54" s="58" customFormat="1" ht="18" customHeight="1">
      <c r="A1" s="53"/>
      <c r="B1" s="278" t="s">
        <v>190</v>
      </c>
      <c r="C1" s="53"/>
      <c r="D1" s="53"/>
      <c r="E1" s="53"/>
      <c r="F1" s="53"/>
      <c r="G1" s="53"/>
      <c r="H1" s="53"/>
      <c r="I1" s="53"/>
      <c r="J1" s="53"/>
      <c r="K1" s="53"/>
      <c r="L1" s="53"/>
      <c r="M1" s="53"/>
      <c r="N1" s="53"/>
      <c r="O1" s="53"/>
      <c r="P1" s="53"/>
      <c r="Q1" s="53"/>
      <c r="R1" s="53"/>
      <c r="S1" s="53"/>
      <c r="T1" s="53"/>
      <c r="U1" s="53"/>
      <c r="V1" s="53"/>
      <c r="W1" s="53"/>
      <c r="X1" s="53"/>
      <c r="Y1" s="55" t="s">
        <v>49</v>
      </c>
      <c r="Z1" s="668"/>
      <c r="AA1" s="668"/>
      <c r="AB1" s="279"/>
      <c r="AC1" s="57" t="s">
        <v>50</v>
      </c>
      <c r="AD1" s="279"/>
      <c r="AE1" s="55" t="s">
        <v>51</v>
      </c>
      <c r="AF1" s="55"/>
      <c r="AH1" s="669" t="s">
        <v>52</v>
      </c>
      <c r="AI1" s="669"/>
      <c r="AJ1" s="669"/>
      <c r="AK1" s="669"/>
      <c r="AL1" s="669"/>
      <c r="AM1" s="59" t="s">
        <v>53</v>
      </c>
      <c r="AN1" s="672" t="s">
        <v>287</v>
      </c>
      <c r="AO1" s="672"/>
      <c r="AP1" s="672"/>
      <c r="AQ1" s="672"/>
      <c r="AR1" s="672"/>
      <c r="AS1" s="672"/>
      <c r="AT1" s="672"/>
      <c r="AU1" s="672"/>
      <c r="AV1" s="672"/>
      <c r="AW1" s="672"/>
      <c r="AX1" s="672"/>
      <c r="AY1" s="672"/>
      <c r="AZ1" s="672"/>
      <c r="BA1" s="60" t="s">
        <v>191</v>
      </c>
      <c r="BB1" s="53"/>
    </row>
    <row r="2" spans="1:54" s="58" customFormat="1" ht="19.5" customHeight="1">
      <c r="A2" s="53"/>
      <c r="B2" s="61"/>
      <c r="C2" s="62"/>
      <c r="D2" s="62"/>
      <c r="E2" s="62"/>
      <c r="F2" s="62"/>
      <c r="G2" s="62"/>
      <c r="H2" s="62"/>
      <c r="I2" s="62"/>
      <c r="J2" s="62"/>
      <c r="K2" s="53"/>
      <c r="L2" s="53"/>
      <c r="M2" s="53"/>
      <c r="N2" s="53"/>
      <c r="O2" s="53"/>
      <c r="P2" s="53"/>
      <c r="Q2" s="53"/>
      <c r="R2" s="53"/>
      <c r="S2" s="53"/>
      <c r="T2" s="53"/>
      <c r="U2" s="53"/>
      <c r="V2" s="53"/>
      <c r="W2" s="53"/>
      <c r="X2" s="53"/>
      <c r="Y2" s="53"/>
      <c r="Z2" s="53"/>
      <c r="AA2" s="53"/>
      <c r="AB2" s="53"/>
      <c r="AC2" s="63"/>
      <c r="AD2" s="63"/>
      <c r="AE2" s="63"/>
      <c r="AF2" s="63"/>
      <c r="AG2" s="63"/>
      <c r="AH2" s="671" t="s">
        <v>55</v>
      </c>
      <c r="AI2" s="671"/>
      <c r="AJ2" s="671"/>
      <c r="AK2" s="671"/>
      <c r="AL2" s="671"/>
      <c r="AM2" s="59" t="s">
        <v>53</v>
      </c>
      <c r="AN2" s="672"/>
      <c r="AO2" s="672"/>
      <c r="AP2" s="672"/>
      <c r="AQ2" s="672"/>
      <c r="AR2" s="672"/>
      <c r="AS2" s="672"/>
      <c r="AT2" s="672"/>
      <c r="AU2" s="672"/>
      <c r="AV2" s="672"/>
      <c r="AW2" s="672"/>
      <c r="AX2" s="672"/>
      <c r="AY2" s="672"/>
      <c r="AZ2" s="672"/>
      <c r="BA2" s="60" t="s">
        <v>54</v>
      </c>
      <c r="BB2" s="53"/>
    </row>
    <row r="3" spans="1:54" s="58" customFormat="1" ht="14.25">
      <c r="A3" s="53"/>
      <c r="B3" s="801" t="s">
        <v>192</v>
      </c>
      <c r="C3" s="801"/>
      <c r="D3" s="59"/>
      <c r="E3" s="802" t="s">
        <v>193</v>
      </c>
      <c r="F3" s="802"/>
      <c r="G3" s="800"/>
      <c r="H3" s="800"/>
      <c r="I3" s="59" t="s">
        <v>194</v>
      </c>
      <c r="J3" s="59"/>
      <c r="K3" s="669" t="s">
        <v>195</v>
      </c>
      <c r="L3" s="669"/>
      <c r="M3" s="800"/>
      <c r="N3" s="800"/>
      <c r="O3" s="59" t="s">
        <v>194</v>
      </c>
      <c r="P3" s="59"/>
      <c r="Q3" s="669" t="s">
        <v>196</v>
      </c>
      <c r="R3" s="669"/>
      <c r="S3" s="800"/>
      <c r="T3" s="800"/>
      <c r="U3" s="59" t="s">
        <v>194</v>
      </c>
      <c r="V3" s="59"/>
      <c r="W3" s="280"/>
      <c r="X3" s="280"/>
      <c r="Y3" s="280"/>
      <c r="Z3" s="280"/>
      <c r="AA3" s="280"/>
      <c r="AB3" s="280"/>
      <c r="AC3" s="280"/>
      <c r="AD3" s="280"/>
      <c r="AE3" s="280"/>
      <c r="AF3" s="280"/>
      <c r="AG3" s="280"/>
      <c r="AH3" s="62"/>
      <c r="AJ3" s="281"/>
      <c r="AK3" s="53"/>
      <c r="AL3" s="53"/>
      <c r="AM3" s="53"/>
      <c r="AN3" s="53"/>
      <c r="AO3" s="53"/>
      <c r="AP3" s="282"/>
      <c r="AQ3" s="282"/>
      <c r="AR3" s="282"/>
      <c r="AS3" s="282"/>
      <c r="AT3" s="282"/>
      <c r="AU3" s="282"/>
      <c r="AV3" s="282"/>
      <c r="AW3" s="282"/>
      <c r="AX3" s="282"/>
      <c r="AY3" s="283"/>
      <c r="AZ3" s="283"/>
      <c r="BA3" s="284"/>
      <c r="BB3" s="53"/>
    </row>
    <row r="4" spans="1:54" ht="3.75" customHeight="1" thickBot="1">
      <c r="A4" s="64"/>
      <c r="B4" s="65"/>
      <c r="C4" s="66"/>
      <c r="D4" s="66"/>
      <c r="E4" s="66"/>
      <c r="F4" s="66"/>
      <c r="G4" s="66"/>
      <c r="H4" s="66"/>
      <c r="I4" s="66"/>
      <c r="J4" s="66"/>
      <c r="K4" s="64"/>
      <c r="L4" s="64"/>
      <c r="M4" s="64"/>
      <c r="N4" s="64"/>
      <c r="O4" s="64"/>
      <c r="P4" s="64"/>
      <c r="Q4" s="64"/>
      <c r="R4" s="64"/>
      <c r="S4" s="64"/>
      <c r="T4" s="64"/>
      <c r="U4" s="64"/>
      <c r="V4" s="64"/>
      <c r="W4" s="67"/>
      <c r="X4" s="64"/>
      <c r="Y4" s="64"/>
      <c r="Z4" s="64"/>
      <c r="AA4" s="64"/>
      <c r="AB4" s="64"/>
      <c r="AC4" s="64"/>
      <c r="AD4" s="64"/>
      <c r="AE4" s="64"/>
      <c r="AF4" s="64"/>
      <c r="AG4" s="64"/>
      <c r="AH4" s="64"/>
      <c r="AJ4" s="69"/>
      <c r="AK4" s="64"/>
      <c r="AL4" s="64"/>
      <c r="AM4" s="64"/>
      <c r="AN4" s="64"/>
      <c r="AO4" s="64"/>
      <c r="AP4" s="64"/>
      <c r="AQ4" s="64"/>
      <c r="AR4" s="64"/>
      <c r="AS4" s="64"/>
      <c r="AT4" s="64"/>
      <c r="AU4" s="64"/>
      <c r="AV4" s="64"/>
      <c r="AW4" s="64"/>
      <c r="AX4" s="64"/>
      <c r="AY4" s="70"/>
      <c r="AZ4" s="70"/>
      <c r="BA4" s="71"/>
      <c r="BB4" s="64"/>
    </row>
    <row r="5" spans="1:54" ht="19.5" customHeight="1">
      <c r="A5" s="64"/>
      <c r="B5" s="673" t="s">
        <v>57</v>
      </c>
      <c r="C5" s="674"/>
      <c r="D5" s="674"/>
      <c r="E5" s="675"/>
      <c r="F5" s="682" t="s">
        <v>58</v>
      </c>
      <c r="G5" s="683"/>
      <c r="H5" s="688" t="s">
        <v>59</v>
      </c>
      <c r="I5" s="689"/>
      <c r="J5" s="689"/>
      <c r="K5" s="689"/>
      <c r="L5" s="690"/>
      <c r="M5" s="654" t="s">
        <v>60</v>
      </c>
      <c r="N5" s="655"/>
      <c r="O5" s="655"/>
      <c r="P5" s="655"/>
      <c r="Q5" s="705"/>
      <c r="R5" s="654" t="s">
        <v>197</v>
      </c>
      <c r="S5" s="655"/>
      <c r="T5" s="655"/>
      <c r="U5" s="655"/>
      <c r="V5" s="655"/>
      <c r="W5" s="658" t="s">
        <v>198</v>
      </c>
      <c r="X5" s="659"/>
      <c r="Y5" s="659"/>
      <c r="Z5" s="659"/>
      <c r="AA5" s="659"/>
      <c r="AB5" s="659"/>
      <c r="AC5" s="661"/>
      <c r="AD5" s="660" t="s">
        <v>199</v>
      </c>
      <c r="AE5" s="659"/>
      <c r="AF5" s="659"/>
      <c r="AG5" s="659"/>
      <c r="AH5" s="659"/>
      <c r="AI5" s="659"/>
      <c r="AJ5" s="661"/>
      <c r="AK5" s="660" t="s">
        <v>65</v>
      </c>
      <c r="AL5" s="659"/>
      <c r="AM5" s="659"/>
      <c r="AN5" s="659"/>
      <c r="AO5" s="659"/>
      <c r="AP5" s="659"/>
      <c r="AQ5" s="661"/>
      <c r="AR5" s="660" t="s">
        <v>66</v>
      </c>
      <c r="AS5" s="659"/>
      <c r="AT5" s="659"/>
      <c r="AU5" s="659"/>
      <c r="AV5" s="659"/>
      <c r="AW5" s="659"/>
      <c r="AX5" s="664"/>
      <c r="AY5" s="665" t="s">
        <v>67</v>
      </c>
      <c r="AZ5" s="636" t="s">
        <v>68</v>
      </c>
      <c r="BA5" s="639" t="s">
        <v>69</v>
      </c>
      <c r="BB5" s="798" t="s">
        <v>200</v>
      </c>
    </row>
    <row r="6" spans="1:54" ht="19.5" customHeight="1">
      <c r="A6" s="64"/>
      <c r="B6" s="676"/>
      <c r="C6" s="677"/>
      <c r="D6" s="677"/>
      <c r="E6" s="678"/>
      <c r="F6" s="684"/>
      <c r="G6" s="685"/>
      <c r="H6" s="691"/>
      <c r="I6" s="692"/>
      <c r="J6" s="692"/>
      <c r="K6" s="692"/>
      <c r="L6" s="693"/>
      <c r="M6" s="656"/>
      <c r="N6" s="657"/>
      <c r="O6" s="657"/>
      <c r="P6" s="657"/>
      <c r="Q6" s="706"/>
      <c r="R6" s="656"/>
      <c r="S6" s="657"/>
      <c r="T6" s="657"/>
      <c r="U6" s="657"/>
      <c r="V6" s="657"/>
      <c r="W6" s="72">
        <v>1</v>
      </c>
      <c r="X6" s="73">
        <v>2</v>
      </c>
      <c r="Y6" s="73">
        <v>3</v>
      </c>
      <c r="Z6" s="73">
        <v>4</v>
      </c>
      <c r="AA6" s="73">
        <v>5</v>
      </c>
      <c r="AB6" s="73">
        <v>6</v>
      </c>
      <c r="AC6" s="76">
        <v>7</v>
      </c>
      <c r="AD6" s="75">
        <v>8</v>
      </c>
      <c r="AE6" s="73">
        <v>9</v>
      </c>
      <c r="AF6" s="73">
        <v>10</v>
      </c>
      <c r="AG6" s="73">
        <v>11</v>
      </c>
      <c r="AH6" s="73">
        <v>12</v>
      </c>
      <c r="AI6" s="73">
        <v>13</v>
      </c>
      <c r="AJ6" s="76">
        <v>14</v>
      </c>
      <c r="AK6" s="75">
        <v>15</v>
      </c>
      <c r="AL6" s="73">
        <v>16</v>
      </c>
      <c r="AM6" s="73">
        <v>17</v>
      </c>
      <c r="AN6" s="73">
        <v>18</v>
      </c>
      <c r="AO6" s="73">
        <v>19</v>
      </c>
      <c r="AP6" s="73">
        <v>20</v>
      </c>
      <c r="AQ6" s="76">
        <v>21</v>
      </c>
      <c r="AR6" s="77">
        <v>22</v>
      </c>
      <c r="AS6" s="73">
        <v>23</v>
      </c>
      <c r="AT6" s="73">
        <v>24</v>
      </c>
      <c r="AU6" s="73">
        <v>25</v>
      </c>
      <c r="AV6" s="73">
        <v>26</v>
      </c>
      <c r="AW6" s="73">
        <v>27</v>
      </c>
      <c r="AX6" s="73">
        <v>28</v>
      </c>
      <c r="AY6" s="666"/>
      <c r="AZ6" s="637"/>
      <c r="BA6" s="640"/>
      <c r="BB6" s="752"/>
    </row>
    <row r="7" spans="1:54" ht="19.5" customHeight="1" thickBot="1">
      <c r="A7" s="64"/>
      <c r="B7" s="679"/>
      <c r="C7" s="680"/>
      <c r="D7" s="680"/>
      <c r="E7" s="681"/>
      <c r="F7" s="686"/>
      <c r="G7" s="687"/>
      <c r="H7" s="694"/>
      <c r="I7" s="695"/>
      <c r="J7" s="695"/>
      <c r="K7" s="695"/>
      <c r="L7" s="696"/>
      <c r="M7" s="707"/>
      <c r="N7" s="708"/>
      <c r="O7" s="708"/>
      <c r="P7" s="708"/>
      <c r="Q7" s="709"/>
      <c r="R7" s="642" t="s">
        <v>70</v>
      </c>
      <c r="S7" s="643"/>
      <c r="T7" s="643"/>
      <c r="U7" s="643"/>
      <c r="V7" s="643"/>
      <c r="W7" s="78"/>
      <c r="X7" s="79"/>
      <c r="Y7" s="79"/>
      <c r="Z7" s="79"/>
      <c r="AA7" s="79"/>
      <c r="AB7" s="79"/>
      <c r="AC7" s="83"/>
      <c r="AD7" s="80"/>
      <c r="AE7" s="79"/>
      <c r="AF7" s="79"/>
      <c r="AG7" s="79"/>
      <c r="AH7" s="79"/>
      <c r="AI7" s="79"/>
      <c r="AJ7" s="83"/>
      <c r="AK7" s="80"/>
      <c r="AL7" s="79"/>
      <c r="AM7" s="79"/>
      <c r="AN7" s="79"/>
      <c r="AO7" s="79"/>
      <c r="AP7" s="79"/>
      <c r="AQ7" s="83"/>
      <c r="AR7" s="80"/>
      <c r="AS7" s="79"/>
      <c r="AT7" s="79"/>
      <c r="AU7" s="79"/>
      <c r="AV7" s="79"/>
      <c r="AW7" s="79"/>
      <c r="AX7" s="81"/>
      <c r="AY7" s="667"/>
      <c r="AZ7" s="638"/>
      <c r="BA7" s="641"/>
      <c r="BB7" s="799"/>
    </row>
    <row r="8" spans="1:54" ht="18.75" customHeight="1">
      <c r="A8" s="64"/>
      <c r="B8" s="585" t="s">
        <v>71</v>
      </c>
      <c r="C8" s="586"/>
      <c r="D8" s="586"/>
      <c r="E8" s="587"/>
      <c r="F8" s="613"/>
      <c r="G8" s="614"/>
      <c r="H8" s="585"/>
      <c r="I8" s="586"/>
      <c r="J8" s="586"/>
      <c r="K8" s="586"/>
      <c r="L8" s="587"/>
      <c r="M8" s="644"/>
      <c r="N8" s="645"/>
      <c r="O8" s="645"/>
      <c r="P8" s="645"/>
      <c r="Q8" s="646"/>
      <c r="R8" s="650" t="s">
        <v>76</v>
      </c>
      <c r="S8" s="650"/>
      <c r="T8" s="650"/>
      <c r="U8" s="650"/>
      <c r="V8" s="651"/>
      <c r="W8" s="84"/>
      <c r="X8" s="85"/>
      <c r="Y8" s="85"/>
      <c r="Z8" s="85"/>
      <c r="AA8" s="85"/>
      <c r="AB8" s="85"/>
      <c r="AC8" s="86"/>
      <c r="AD8" s="87"/>
      <c r="AE8" s="85"/>
      <c r="AF8" s="85"/>
      <c r="AG8" s="85"/>
      <c r="AH8" s="85"/>
      <c r="AI8" s="85"/>
      <c r="AJ8" s="85"/>
      <c r="AK8" s="87"/>
      <c r="AL8" s="85"/>
      <c r="AM8" s="85"/>
      <c r="AN8" s="85"/>
      <c r="AO8" s="85"/>
      <c r="AP8" s="85"/>
      <c r="AQ8" s="85"/>
      <c r="AR8" s="87"/>
      <c r="AS8" s="85"/>
      <c r="AT8" s="85"/>
      <c r="AU8" s="85"/>
      <c r="AV8" s="85"/>
      <c r="AW8" s="85"/>
      <c r="AX8" s="285"/>
      <c r="AY8" s="652">
        <f>IF(SUM(W9:AX9)=0,"",SUM(W9:AX9))</f>
      </c>
      <c r="AZ8" s="631">
        <f>IF(AY8="","",AY8/4)</f>
      </c>
      <c r="BA8" s="608" t="s">
        <v>77</v>
      </c>
      <c r="BB8" s="789"/>
    </row>
    <row r="9" spans="1:54" ht="18.75" customHeight="1">
      <c r="A9" s="64"/>
      <c r="B9" s="556"/>
      <c r="C9" s="557"/>
      <c r="D9" s="557"/>
      <c r="E9" s="558"/>
      <c r="F9" s="571"/>
      <c r="G9" s="572"/>
      <c r="H9" s="781"/>
      <c r="I9" s="782"/>
      <c r="J9" s="782"/>
      <c r="K9" s="782"/>
      <c r="L9" s="783"/>
      <c r="M9" s="647"/>
      <c r="N9" s="648"/>
      <c r="O9" s="648"/>
      <c r="P9" s="648"/>
      <c r="Q9" s="649"/>
      <c r="R9" s="634" t="s">
        <v>74</v>
      </c>
      <c r="S9" s="634"/>
      <c r="T9" s="634"/>
      <c r="U9" s="634"/>
      <c r="V9" s="635"/>
      <c r="W9" s="90"/>
      <c r="X9" s="91"/>
      <c r="Y9" s="91"/>
      <c r="Z9" s="91"/>
      <c r="AA9" s="91"/>
      <c r="AB9" s="91"/>
      <c r="AC9" s="92"/>
      <c r="AD9" s="93"/>
      <c r="AE9" s="91"/>
      <c r="AF9" s="91"/>
      <c r="AG9" s="91"/>
      <c r="AH9" s="91"/>
      <c r="AI9" s="91"/>
      <c r="AJ9" s="92"/>
      <c r="AK9" s="93"/>
      <c r="AL9" s="91"/>
      <c r="AM9" s="91"/>
      <c r="AN9" s="91"/>
      <c r="AO9" s="91"/>
      <c r="AP9" s="91"/>
      <c r="AQ9" s="92"/>
      <c r="AR9" s="93"/>
      <c r="AS9" s="91"/>
      <c r="AT9" s="91"/>
      <c r="AU9" s="91"/>
      <c r="AV9" s="91"/>
      <c r="AW9" s="91"/>
      <c r="AX9" s="202"/>
      <c r="AY9" s="653"/>
      <c r="AZ9" s="632"/>
      <c r="BA9" s="633"/>
      <c r="BB9" s="790"/>
    </row>
    <row r="10" spans="1:54" ht="18.75" customHeight="1">
      <c r="A10" s="64"/>
      <c r="B10" s="573" t="s">
        <v>201</v>
      </c>
      <c r="C10" s="574"/>
      <c r="D10" s="574"/>
      <c r="E10" s="575"/>
      <c r="F10" s="569"/>
      <c r="G10" s="570"/>
      <c r="H10" s="791"/>
      <c r="I10" s="792"/>
      <c r="J10" s="792"/>
      <c r="K10" s="792"/>
      <c r="L10" s="793"/>
      <c r="M10" s="569"/>
      <c r="N10" s="576"/>
      <c r="O10" s="576"/>
      <c r="P10" s="576"/>
      <c r="Q10" s="570"/>
      <c r="R10" s="794" t="s">
        <v>202</v>
      </c>
      <c r="S10" s="794"/>
      <c r="T10" s="794"/>
      <c r="U10" s="794"/>
      <c r="V10" s="795"/>
      <c r="W10" s="102"/>
      <c r="X10" s="103"/>
      <c r="Y10" s="103"/>
      <c r="Z10" s="103"/>
      <c r="AA10" s="103"/>
      <c r="AB10" s="103"/>
      <c r="AC10" s="103"/>
      <c r="AD10" s="105"/>
      <c r="AE10" s="103"/>
      <c r="AF10" s="103"/>
      <c r="AG10" s="103"/>
      <c r="AH10" s="103"/>
      <c r="AI10" s="103"/>
      <c r="AJ10" s="103"/>
      <c r="AK10" s="105"/>
      <c r="AL10" s="103"/>
      <c r="AM10" s="103"/>
      <c r="AN10" s="103"/>
      <c r="AO10" s="103"/>
      <c r="AP10" s="103"/>
      <c r="AQ10" s="103"/>
      <c r="AR10" s="105"/>
      <c r="AS10" s="103"/>
      <c r="AT10" s="103"/>
      <c r="AU10" s="103"/>
      <c r="AV10" s="103"/>
      <c r="AW10" s="103"/>
      <c r="AX10" s="167"/>
      <c r="AY10" s="796">
        <f>IF(SUM(W11:AX11)=0,"",SUM(W11:AX11))</f>
      </c>
      <c r="AZ10" s="775">
        <f>IF(AY10="","",AY10/4)</f>
      </c>
      <c r="BA10" s="777" t="s">
        <v>77</v>
      </c>
      <c r="BB10" s="779"/>
    </row>
    <row r="11" spans="1:54" ht="18.75" customHeight="1" thickBot="1">
      <c r="A11" s="64"/>
      <c r="B11" s="556"/>
      <c r="C11" s="557"/>
      <c r="D11" s="557"/>
      <c r="E11" s="558"/>
      <c r="F11" s="571"/>
      <c r="G11" s="572"/>
      <c r="H11" s="781"/>
      <c r="I11" s="782"/>
      <c r="J11" s="782"/>
      <c r="K11" s="782"/>
      <c r="L11" s="783"/>
      <c r="M11" s="571"/>
      <c r="N11" s="577"/>
      <c r="O11" s="577"/>
      <c r="P11" s="577"/>
      <c r="Q11" s="572"/>
      <c r="R11" s="634" t="s">
        <v>74</v>
      </c>
      <c r="S11" s="634"/>
      <c r="T11" s="634"/>
      <c r="U11" s="634"/>
      <c r="V11" s="635"/>
      <c r="W11" s="90"/>
      <c r="X11" s="91"/>
      <c r="Y11" s="91"/>
      <c r="Z11" s="91"/>
      <c r="AA11" s="91"/>
      <c r="AB11" s="91"/>
      <c r="AC11" s="91"/>
      <c r="AD11" s="93"/>
      <c r="AE11" s="91"/>
      <c r="AF11" s="91"/>
      <c r="AG11" s="91"/>
      <c r="AH11" s="91"/>
      <c r="AI11" s="91"/>
      <c r="AJ11" s="92"/>
      <c r="AK11" s="93"/>
      <c r="AL11" s="91"/>
      <c r="AM11" s="91"/>
      <c r="AN11" s="91"/>
      <c r="AO11" s="91"/>
      <c r="AP11" s="91"/>
      <c r="AQ11" s="91"/>
      <c r="AR11" s="93"/>
      <c r="AS11" s="91"/>
      <c r="AT11" s="91"/>
      <c r="AU11" s="91"/>
      <c r="AV11" s="91"/>
      <c r="AW11" s="91"/>
      <c r="AX11" s="202"/>
      <c r="AY11" s="797"/>
      <c r="AZ11" s="776"/>
      <c r="BA11" s="778"/>
      <c r="BB11" s="780"/>
    </row>
    <row r="12" spans="1:54" ht="18.75" customHeight="1">
      <c r="A12" s="64"/>
      <c r="B12" s="585" t="s">
        <v>203</v>
      </c>
      <c r="C12" s="586"/>
      <c r="D12" s="586"/>
      <c r="E12" s="587"/>
      <c r="F12" s="613"/>
      <c r="G12" s="614"/>
      <c r="H12" s="784"/>
      <c r="I12" s="785"/>
      <c r="J12" s="785"/>
      <c r="K12" s="785"/>
      <c r="L12" s="786"/>
      <c r="M12" s="613"/>
      <c r="N12" s="615"/>
      <c r="O12" s="615"/>
      <c r="P12" s="615"/>
      <c r="Q12" s="614"/>
      <c r="R12" s="787" t="s">
        <v>202</v>
      </c>
      <c r="S12" s="787"/>
      <c r="T12" s="787"/>
      <c r="U12" s="787"/>
      <c r="V12" s="788"/>
      <c r="W12" s="84"/>
      <c r="X12" s="85"/>
      <c r="Y12" s="85"/>
      <c r="Z12" s="85"/>
      <c r="AA12" s="85"/>
      <c r="AB12" s="85"/>
      <c r="AC12" s="86"/>
      <c r="AD12" s="87"/>
      <c r="AE12" s="85"/>
      <c r="AF12" s="85"/>
      <c r="AG12" s="85"/>
      <c r="AH12" s="85"/>
      <c r="AI12" s="85"/>
      <c r="AJ12" s="86"/>
      <c r="AK12" s="87"/>
      <c r="AL12" s="85"/>
      <c r="AM12" s="85"/>
      <c r="AN12" s="85"/>
      <c r="AO12" s="85"/>
      <c r="AP12" s="85"/>
      <c r="AQ12" s="86"/>
      <c r="AR12" s="87"/>
      <c r="AS12" s="85"/>
      <c r="AT12" s="85"/>
      <c r="AU12" s="85"/>
      <c r="AV12" s="85"/>
      <c r="AW12" s="85"/>
      <c r="AX12" s="86"/>
      <c r="AY12" s="770">
        <f>IF(SUM(W13:AX14)=0,"",SUM(W13:AX14))</f>
      </c>
      <c r="AZ12" s="607">
        <f>IF(AY12="","",AY12/4)</f>
      </c>
      <c r="BA12" s="608" t="s">
        <v>204</v>
      </c>
      <c r="BB12" s="771"/>
    </row>
    <row r="13" spans="1:54" ht="18.75" customHeight="1">
      <c r="A13" s="64"/>
      <c r="B13" s="589"/>
      <c r="C13" s="590"/>
      <c r="D13" s="590"/>
      <c r="E13" s="591"/>
      <c r="F13" s="583"/>
      <c r="G13" s="584"/>
      <c r="H13" s="772"/>
      <c r="I13" s="773"/>
      <c r="J13" s="773"/>
      <c r="K13" s="773"/>
      <c r="L13" s="774"/>
      <c r="M13" s="583"/>
      <c r="N13" s="588"/>
      <c r="O13" s="588"/>
      <c r="P13" s="588"/>
      <c r="Q13" s="584"/>
      <c r="R13" s="544" t="s">
        <v>205</v>
      </c>
      <c r="S13" s="544"/>
      <c r="T13" s="544"/>
      <c r="U13" s="544"/>
      <c r="V13" s="545"/>
      <c r="W13" s="96"/>
      <c r="X13" s="97"/>
      <c r="Y13" s="97"/>
      <c r="Z13" s="97"/>
      <c r="AA13" s="97"/>
      <c r="AB13" s="97"/>
      <c r="AC13" s="98"/>
      <c r="AD13" s="99"/>
      <c r="AE13" s="97"/>
      <c r="AF13" s="97"/>
      <c r="AG13" s="97"/>
      <c r="AH13" s="97"/>
      <c r="AI13" s="97"/>
      <c r="AJ13" s="98"/>
      <c r="AK13" s="99"/>
      <c r="AL13" s="97"/>
      <c r="AM13" s="97"/>
      <c r="AN13" s="97"/>
      <c r="AO13" s="97"/>
      <c r="AP13" s="97"/>
      <c r="AQ13" s="98"/>
      <c r="AR13" s="99"/>
      <c r="AS13" s="97"/>
      <c r="AT13" s="97"/>
      <c r="AU13" s="97"/>
      <c r="AV13" s="97"/>
      <c r="AW13" s="97"/>
      <c r="AX13" s="98"/>
      <c r="AY13" s="764"/>
      <c r="AZ13" s="565"/>
      <c r="BA13" s="609"/>
      <c r="BB13" s="753"/>
    </row>
    <row r="14" spans="1:54" ht="18.75" customHeight="1">
      <c r="A14" s="64"/>
      <c r="B14" s="589"/>
      <c r="C14" s="590"/>
      <c r="D14" s="590"/>
      <c r="E14" s="591"/>
      <c r="F14" s="571"/>
      <c r="G14" s="572"/>
      <c r="H14" s="556"/>
      <c r="I14" s="557"/>
      <c r="J14" s="557"/>
      <c r="K14" s="557"/>
      <c r="L14" s="558"/>
      <c r="M14" s="571"/>
      <c r="N14" s="577"/>
      <c r="O14" s="577"/>
      <c r="P14" s="577"/>
      <c r="Q14" s="572"/>
      <c r="R14" s="523" t="s">
        <v>206</v>
      </c>
      <c r="S14" s="523"/>
      <c r="T14" s="523"/>
      <c r="U14" s="523"/>
      <c r="V14" s="524"/>
      <c r="W14" s="90"/>
      <c r="X14" s="91"/>
      <c r="Y14" s="91"/>
      <c r="Z14" s="91"/>
      <c r="AA14" s="91"/>
      <c r="AB14" s="91"/>
      <c r="AC14" s="92"/>
      <c r="AD14" s="93"/>
      <c r="AE14" s="91"/>
      <c r="AF14" s="91"/>
      <c r="AG14" s="91"/>
      <c r="AH14" s="91"/>
      <c r="AI14" s="91"/>
      <c r="AJ14" s="92"/>
      <c r="AK14" s="93"/>
      <c r="AL14" s="91"/>
      <c r="AM14" s="91"/>
      <c r="AN14" s="91"/>
      <c r="AO14" s="91"/>
      <c r="AP14" s="91"/>
      <c r="AQ14" s="92"/>
      <c r="AR14" s="93"/>
      <c r="AS14" s="91"/>
      <c r="AT14" s="91"/>
      <c r="AU14" s="91"/>
      <c r="AV14" s="91"/>
      <c r="AW14" s="91"/>
      <c r="AX14" s="92"/>
      <c r="AY14" s="766"/>
      <c r="AZ14" s="555"/>
      <c r="BA14" s="609"/>
      <c r="BB14" s="753"/>
    </row>
    <row r="15" spans="1:54" ht="18.75" customHeight="1">
      <c r="A15" s="64"/>
      <c r="B15" s="589"/>
      <c r="C15" s="590"/>
      <c r="D15" s="590"/>
      <c r="E15" s="591"/>
      <c r="F15" s="569"/>
      <c r="G15" s="570"/>
      <c r="H15" s="573"/>
      <c r="I15" s="574"/>
      <c r="J15" s="574"/>
      <c r="K15" s="574"/>
      <c r="L15" s="575"/>
      <c r="M15" s="569"/>
      <c r="N15" s="576"/>
      <c r="O15" s="576"/>
      <c r="P15" s="576"/>
      <c r="Q15" s="570"/>
      <c r="R15" s="537" t="s">
        <v>76</v>
      </c>
      <c r="S15" s="537"/>
      <c r="T15" s="537"/>
      <c r="U15" s="537"/>
      <c r="V15" s="762"/>
      <c r="W15" s="102"/>
      <c r="X15" s="103"/>
      <c r="Y15" s="103"/>
      <c r="Z15" s="103"/>
      <c r="AA15" s="103"/>
      <c r="AB15" s="103"/>
      <c r="AC15" s="109"/>
      <c r="AD15" s="111"/>
      <c r="AE15" s="109"/>
      <c r="AF15" s="109"/>
      <c r="AG15" s="109"/>
      <c r="AH15" s="109"/>
      <c r="AI15" s="109"/>
      <c r="AJ15" s="109"/>
      <c r="AK15" s="111"/>
      <c r="AL15" s="109"/>
      <c r="AM15" s="109"/>
      <c r="AN15" s="109"/>
      <c r="AO15" s="109"/>
      <c r="AP15" s="109"/>
      <c r="AQ15" s="109"/>
      <c r="AR15" s="111"/>
      <c r="AS15" s="109"/>
      <c r="AT15" s="109"/>
      <c r="AU15" s="109"/>
      <c r="AV15" s="109"/>
      <c r="AW15" s="109"/>
      <c r="AX15" s="109"/>
      <c r="AY15" s="763">
        <f>IF(SUM(W16:AX17)=0,"",SUM(W16:AX17))</f>
      </c>
      <c r="AZ15" s="554">
        <f>IF(AY15="","",AY15/4)</f>
      </c>
      <c r="BA15" s="609"/>
      <c r="BB15" s="753"/>
    </row>
    <row r="16" spans="1:54" ht="18.75" customHeight="1">
      <c r="A16" s="64"/>
      <c r="B16" s="589"/>
      <c r="C16" s="590"/>
      <c r="D16" s="590"/>
      <c r="E16" s="591"/>
      <c r="F16" s="583"/>
      <c r="G16" s="584"/>
      <c r="H16" s="589"/>
      <c r="I16" s="590"/>
      <c r="J16" s="590"/>
      <c r="K16" s="590"/>
      <c r="L16" s="591"/>
      <c r="M16" s="583"/>
      <c r="N16" s="588"/>
      <c r="O16" s="588"/>
      <c r="P16" s="588"/>
      <c r="Q16" s="584"/>
      <c r="R16" s="544" t="s">
        <v>205</v>
      </c>
      <c r="S16" s="544"/>
      <c r="T16" s="544"/>
      <c r="U16" s="544"/>
      <c r="V16" s="545"/>
      <c r="W16" s="96"/>
      <c r="X16" s="97"/>
      <c r="Y16" s="97"/>
      <c r="Z16" s="97"/>
      <c r="AA16" s="97"/>
      <c r="AB16" s="97"/>
      <c r="AC16" s="97"/>
      <c r="AD16" s="99"/>
      <c r="AE16" s="97"/>
      <c r="AF16" s="97"/>
      <c r="AG16" s="97"/>
      <c r="AH16" s="97"/>
      <c r="AI16" s="97"/>
      <c r="AJ16" s="97"/>
      <c r="AK16" s="99"/>
      <c r="AL16" s="97"/>
      <c r="AM16" s="97"/>
      <c r="AN16" s="97"/>
      <c r="AO16" s="97"/>
      <c r="AP16" s="97"/>
      <c r="AQ16" s="97"/>
      <c r="AR16" s="99"/>
      <c r="AS16" s="97"/>
      <c r="AT16" s="97"/>
      <c r="AU16" s="97"/>
      <c r="AV16" s="97"/>
      <c r="AW16" s="97"/>
      <c r="AX16" s="97"/>
      <c r="AY16" s="764"/>
      <c r="AZ16" s="565"/>
      <c r="BA16" s="609"/>
      <c r="BB16" s="753"/>
    </row>
    <row r="17" spans="1:54" ht="18.75" customHeight="1">
      <c r="A17" s="64"/>
      <c r="B17" s="589"/>
      <c r="C17" s="590"/>
      <c r="D17" s="590"/>
      <c r="E17" s="591"/>
      <c r="F17" s="571"/>
      <c r="G17" s="572"/>
      <c r="H17" s="589"/>
      <c r="I17" s="590"/>
      <c r="J17" s="590"/>
      <c r="K17" s="590"/>
      <c r="L17" s="591"/>
      <c r="M17" s="571"/>
      <c r="N17" s="577"/>
      <c r="O17" s="577"/>
      <c r="P17" s="577"/>
      <c r="Q17" s="572"/>
      <c r="R17" s="523" t="s">
        <v>206</v>
      </c>
      <c r="S17" s="523"/>
      <c r="T17" s="523"/>
      <c r="U17" s="523"/>
      <c r="V17" s="524"/>
      <c r="W17" s="90"/>
      <c r="X17" s="91"/>
      <c r="Y17" s="91"/>
      <c r="Z17" s="91"/>
      <c r="AA17" s="91"/>
      <c r="AB17" s="91"/>
      <c r="AC17" s="91"/>
      <c r="AD17" s="93"/>
      <c r="AE17" s="91"/>
      <c r="AF17" s="91"/>
      <c r="AG17" s="91"/>
      <c r="AH17" s="91"/>
      <c r="AI17" s="91"/>
      <c r="AJ17" s="91"/>
      <c r="AK17" s="93"/>
      <c r="AL17" s="91"/>
      <c r="AM17" s="91"/>
      <c r="AN17" s="91"/>
      <c r="AO17" s="91"/>
      <c r="AP17" s="91"/>
      <c r="AQ17" s="91"/>
      <c r="AR17" s="93"/>
      <c r="AS17" s="91"/>
      <c r="AT17" s="91"/>
      <c r="AU17" s="91"/>
      <c r="AV17" s="91"/>
      <c r="AW17" s="91"/>
      <c r="AX17" s="91"/>
      <c r="AY17" s="766"/>
      <c r="AZ17" s="555"/>
      <c r="BA17" s="609"/>
      <c r="BB17" s="753"/>
    </row>
    <row r="18" spans="1:54" ht="18.75" customHeight="1">
      <c r="A18" s="64"/>
      <c r="B18" s="589"/>
      <c r="C18" s="590"/>
      <c r="D18" s="590"/>
      <c r="E18" s="591"/>
      <c r="F18" s="569"/>
      <c r="G18" s="570"/>
      <c r="H18" s="573"/>
      <c r="I18" s="574"/>
      <c r="J18" s="574"/>
      <c r="K18" s="574"/>
      <c r="L18" s="575"/>
      <c r="M18" s="569"/>
      <c r="N18" s="576"/>
      <c r="O18" s="576"/>
      <c r="P18" s="576"/>
      <c r="Q18" s="570"/>
      <c r="R18" s="537" t="s">
        <v>207</v>
      </c>
      <c r="S18" s="537"/>
      <c r="T18" s="537"/>
      <c r="U18" s="537"/>
      <c r="V18" s="762"/>
      <c r="W18" s="108"/>
      <c r="X18" s="109"/>
      <c r="Y18" s="109"/>
      <c r="Z18" s="109"/>
      <c r="AA18" s="109"/>
      <c r="AB18" s="109"/>
      <c r="AC18" s="109"/>
      <c r="AD18" s="111"/>
      <c r="AE18" s="109"/>
      <c r="AF18" s="109"/>
      <c r="AG18" s="109"/>
      <c r="AH18" s="109"/>
      <c r="AI18" s="109"/>
      <c r="AJ18" s="109"/>
      <c r="AK18" s="111"/>
      <c r="AL18" s="109"/>
      <c r="AM18" s="109"/>
      <c r="AN18" s="109"/>
      <c r="AO18" s="109"/>
      <c r="AP18" s="109"/>
      <c r="AQ18" s="109"/>
      <c r="AR18" s="111"/>
      <c r="AS18" s="109"/>
      <c r="AT18" s="109"/>
      <c r="AU18" s="109"/>
      <c r="AV18" s="109"/>
      <c r="AW18" s="109"/>
      <c r="AX18" s="112"/>
      <c r="AY18" s="763">
        <f>IF(SUM(W19:AX20)=0,"",SUM(W19:AX20))</f>
      </c>
      <c r="AZ18" s="554">
        <f>IF(AY18="","",AY18/4)</f>
      </c>
      <c r="BA18" s="609"/>
      <c r="BB18" s="753"/>
    </row>
    <row r="19" spans="1:54" ht="18.75" customHeight="1">
      <c r="A19" s="64"/>
      <c r="B19" s="589"/>
      <c r="C19" s="590"/>
      <c r="D19" s="590"/>
      <c r="E19" s="591"/>
      <c r="F19" s="583"/>
      <c r="G19" s="584"/>
      <c r="H19" s="589"/>
      <c r="I19" s="590"/>
      <c r="J19" s="590"/>
      <c r="K19" s="590"/>
      <c r="L19" s="591"/>
      <c r="M19" s="583"/>
      <c r="N19" s="588"/>
      <c r="O19" s="588"/>
      <c r="P19" s="588"/>
      <c r="Q19" s="584"/>
      <c r="R19" s="544" t="s">
        <v>205</v>
      </c>
      <c r="S19" s="544"/>
      <c r="T19" s="544"/>
      <c r="U19" s="544"/>
      <c r="V19" s="545"/>
      <c r="W19" s="113"/>
      <c r="X19" s="114"/>
      <c r="Y19" s="114"/>
      <c r="Z19" s="114"/>
      <c r="AA19" s="114"/>
      <c r="AB19" s="114"/>
      <c r="AC19" s="114"/>
      <c r="AD19" s="116"/>
      <c r="AE19" s="114"/>
      <c r="AF19" s="114"/>
      <c r="AG19" s="114"/>
      <c r="AH19" s="114"/>
      <c r="AI19" s="114"/>
      <c r="AJ19" s="114"/>
      <c r="AK19" s="116"/>
      <c r="AL19" s="114"/>
      <c r="AM19" s="114"/>
      <c r="AN19" s="114"/>
      <c r="AO19" s="114"/>
      <c r="AP19" s="114"/>
      <c r="AQ19" s="114"/>
      <c r="AR19" s="116"/>
      <c r="AS19" s="114"/>
      <c r="AT19" s="114"/>
      <c r="AU19" s="114"/>
      <c r="AV19" s="114"/>
      <c r="AW19" s="114"/>
      <c r="AX19" s="117"/>
      <c r="AY19" s="764"/>
      <c r="AZ19" s="565"/>
      <c r="BA19" s="609"/>
      <c r="BB19" s="753"/>
    </row>
    <row r="20" spans="1:54" ht="18.75" customHeight="1">
      <c r="A20" s="64"/>
      <c r="B20" s="589"/>
      <c r="C20" s="590"/>
      <c r="D20" s="590"/>
      <c r="E20" s="591"/>
      <c r="F20" s="571"/>
      <c r="G20" s="572"/>
      <c r="H20" s="589"/>
      <c r="I20" s="590"/>
      <c r="J20" s="590"/>
      <c r="K20" s="590"/>
      <c r="L20" s="591"/>
      <c r="M20" s="571"/>
      <c r="N20" s="577"/>
      <c r="O20" s="577"/>
      <c r="P20" s="577"/>
      <c r="Q20" s="572"/>
      <c r="R20" s="523" t="s">
        <v>206</v>
      </c>
      <c r="S20" s="523"/>
      <c r="T20" s="523"/>
      <c r="U20" s="523"/>
      <c r="V20" s="524"/>
      <c r="W20" s="118"/>
      <c r="X20" s="119"/>
      <c r="Y20" s="119"/>
      <c r="Z20" s="119"/>
      <c r="AA20" s="119"/>
      <c r="AB20" s="119"/>
      <c r="AC20" s="119"/>
      <c r="AD20" s="121"/>
      <c r="AE20" s="119"/>
      <c r="AF20" s="119"/>
      <c r="AG20" s="119"/>
      <c r="AH20" s="119"/>
      <c r="AI20" s="119"/>
      <c r="AJ20" s="119"/>
      <c r="AK20" s="121"/>
      <c r="AL20" s="119"/>
      <c r="AM20" s="119"/>
      <c r="AN20" s="119"/>
      <c r="AO20" s="119"/>
      <c r="AP20" s="119"/>
      <c r="AQ20" s="119"/>
      <c r="AR20" s="121"/>
      <c r="AS20" s="119"/>
      <c r="AT20" s="119"/>
      <c r="AU20" s="119"/>
      <c r="AV20" s="119"/>
      <c r="AW20" s="119"/>
      <c r="AX20" s="122"/>
      <c r="AY20" s="766"/>
      <c r="AZ20" s="555"/>
      <c r="BA20" s="609"/>
      <c r="BB20" s="753"/>
    </row>
    <row r="21" spans="1:54" ht="18.75" customHeight="1">
      <c r="A21" s="64"/>
      <c r="B21" s="589"/>
      <c r="C21" s="590"/>
      <c r="D21" s="590"/>
      <c r="E21" s="591"/>
      <c r="F21" s="569"/>
      <c r="G21" s="570"/>
      <c r="H21" s="573"/>
      <c r="I21" s="574"/>
      <c r="J21" s="574"/>
      <c r="K21" s="574"/>
      <c r="L21" s="575"/>
      <c r="M21" s="569"/>
      <c r="N21" s="576"/>
      <c r="O21" s="576"/>
      <c r="P21" s="576"/>
      <c r="Q21" s="570"/>
      <c r="R21" s="537" t="s">
        <v>207</v>
      </c>
      <c r="S21" s="537"/>
      <c r="T21" s="537"/>
      <c r="U21" s="537"/>
      <c r="V21" s="762"/>
      <c r="W21" s="109"/>
      <c r="X21" s="109"/>
      <c r="Y21" s="109"/>
      <c r="Z21" s="109"/>
      <c r="AA21" s="109"/>
      <c r="AB21" s="109"/>
      <c r="AC21" s="110"/>
      <c r="AD21" s="111"/>
      <c r="AE21" s="109"/>
      <c r="AF21" s="109"/>
      <c r="AG21" s="109"/>
      <c r="AH21" s="109"/>
      <c r="AI21" s="109"/>
      <c r="AJ21" s="110"/>
      <c r="AK21" s="111"/>
      <c r="AL21" s="109"/>
      <c r="AM21" s="109"/>
      <c r="AN21" s="109"/>
      <c r="AO21" s="109"/>
      <c r="AP21" s="109"/>
      <c r="AQ21" s="110"/>
      <c r="AR21" s="111"/>
      <c r="AS21" s="109"/>
      <c r="AT21" s="109"/>
      <c r="AU21" s="109"/>
      <c r="AV21" s="109"/>
      <c r="AW21" s="109"/>
      <c r="AX21" s="112"/>
      <c r="AY21" s="763">
        <f>IF(SUM(W22:AX23)=0,"",SUM(W22:AX23))</f>
      </c>
      <c r="AZ21" s="554">
        <f>IF(AY21="","",AY21/4)</f>
      </c>
      <c r="BA21" s="609"/>
      <c r="BB21" s="753"/>
    </row>
    <row r="22" spans="1:54" ht="18.75" customHeight="1">
      <c r="A22" s="64"/>
      <c r="B22" s="589"/>
      <c r="C22" s="590"/>
      <c r="D22" s="590"/>
      <c r="E22" s="591"/>
      <c r="F22" s="583"/>
      <c r="G22" s="584"/>
      <c r="H22" s="589"/>
      <c r="I22" s="590"/>
      <c r="J22" s="590"/>
      <c r="K22" s="590"/>
      <c r="L22" s="591"/>
      <c r="M22" s="583"/>
      <c r="N22" s="588"/>
      <c r="O22" s="588"/>
      <c r="P22" s="588"/>
      <c r="Q22" s="584"/>
      <c r="R22" s="544" t="s">
        <v>205</v>
      </c>
      <c r="S22" s="544"/>
      <c r="T22" s="544"/>
      <c r="U22" s="544"/>
      <c r="V22" s="545"/>
      <c r="W22" s="114"/>
      <c r="X22" s="114"/>
      <c r="Y22" s="114"/>
      <c r="Z22" s="114"/>
      <c r="AA22" s="114"/>
      <c r="AB22" s="114"/>
      <c r="AC22" s="115"/>
      <c r="AD22" s="116"/>
      <c r="AE22" s="114"/>
      <c r="AF22" s="114"/>
      <c r="AG22" s="114"/>
      <c r="AH22" s="114"/>
      <c r="AI22" s="114"/>
      <c r="AJ22" s="115"/>
      <c r="AK22" s="116"/>
      <c r="AL22" s="114"/>
      <c r="AM22" s="114"/>
      <c r="AN22" s="114"/>
      <c r="AO22" s="114"/>
      <c r="AP22" s="114"/>
      <c r="AQ22" s="115"/>
      <c r="AR22" s="116"/>
      <c r="AS22" s="114"/>
      <c r="AT22" s="114"/>
      <c r="AU22" s="114"/>
      <c r="AV22" s="114"/>
      <c r="AW22" s="114"/>
      <c r="AX22" s="117"/>
      <c r="AY22" s="764"/>
      <c r="AZ22" s="565"/>
      <c r="BA22" s="609"/>
      <c r="BB22" s="753"/>
    </row>
    <row r="23" spans="1:54" ht="18.75" customHeight="1">
      <c r="A23" s="64"/>
      <c r="B23" s="589"/>
      <c r="C23" s="590"/>
      <c r="D23" s="590"/>
      <c r="E23" s="591"/>
      <c r="F23" s="571"/>
      <c r="G23" s="572"/>
      <c r="H23" s="589"/>
      <c r="I23" s="590"/>
      <c r="J23" s="590"/>
      <c r="K23" s="590"/>
      <c r="L23" s="591"/>
      <c r="M23" s="571"/>
      <c r="N23" s="577"/>
      <c r="O23" s="577"/>
      <c r="P23" s="577"/>
      <c r="Q23" s="572"/>
      <c r="R23" s="523" t="s">
        <v>206</v>
      </c>
      <c r="S23" s="523"/>
      <c r="T23" s="523"/>
      <c r="U23" s="523"/>
      <c r="V23" s="524"/>
      <c r="W23" s="119"/>
      <c r="X23" s="119"/>
      <c r="Y23" s="119"/>
      <c r="Z23" s="119"/>
      <c r="AA23" s="119"/>
      <c r="AB23" s="119"/>
      <c r="AC23" s="120"/>
      <c r="AD23" s="121"/>
      <c r="AE23" s="119"/>
      <c r="AF23" s="119"/>
      <c r="AG23" s="119"/>
      <c r="AH23" s="119"/>
      <c r="AI23" s="119"/>
      <c r="AJ23" s="120"/>
      <c r="AK23" s="121"/>
      <c r="AL23" s="119"/>
      <c r="AM23" s="119"/>
      <c r="AN23" s="119"/>
      <c r="AO23" s="119"/>
      <c r="AP23" s="119"/>
      <c r="AQ23" s="120"/>
      <c r="AR23" s="121"/>
      <c r="AS23" s="119"/>
      <c r="AT23" s="119"/>
      <c r="AU23" s="119"/>
      <c r="AV23" s="119"/>
      <c r="AW23" s="119"/>
      <c r="AX23" s="122"/>
      <c r="AY23" s="766"/>
      <c r="AZ23" s="555"/>
      <c r="BA23" s="609"/>
      <c r="BB23" s="753"/>
    </row>
    <row r="24" spans="1:54" ht="18.75" customHeight="1">
      <c r="A24" s="64"/>
      <c r="B24" s="589"/>
      <c r="C24" s="590"/>
      <c r="D24" s="590"/>
      <c r="E24" s="591"/>
      <c r="F24" s="569"/>
      <c r="G24" s="570"/>
      <c r="H24" s="573"/>
      <c r="I24" s="574"/>
      <c r="J24" s="574"/>
      <c r="K24" s="574"/>
      <c r="L24" s="575"/>
      <c r="M24" s="569"/>
      <c r="N24" s="576"/>
      <c r="O24" s="576"/>
      <c r="P24" s="576"/>
      <c r="Q24" s="570"/>
      <c r="R24" s="537" t="s">
        <v>76</v>
      </c>
      <c r="S24" s="537"/>
      <c r="T24" s="537"/>
      <c r="U24" s="537"/>
      <c r="V24" s="762"/>
      <c r="W24" s="286"/>
      <c r="X24" s="109"/>
      <c r="Y24" s="109"/>
      <c r="Z24" s="109"/>
      <c r="AA24" s="109"/>
      <c r="AB24" s="109"/>
      <c r="AC24" s="109"/>
      <c r="AD24" s="111"/>
      <c r="AE24" s="163"/>
      <c r="AF24" s="109"/>
      <c r="AG24" s="109"/>
      <c r="AH24" s="109"/>
      <c r="AI24" s="109"/>
      <c r="AJ24" s="109"/>
      <c r="AK24" s="111"/>
      <c r="AL24" s="163"/>
      <c r="AM24" s="109"/>
      <c r="AN24" s="109"/>
      <c r="AO24" s="109"/>
      <c r="AP24" s="109"/>
      <c r="AQ24" s="109"/>
      <c r="AR24" s="287"/>
      <c r="AS24" s="109"/>
      <c r="AT24" s="109"/>
      <c r="AU24" s="109"/>
      <c r="AV24" s="109"/>
      <c r="AW24" s="109"/>
      <c r="AX24" s="112"/>
      <c r="AY24" s="763">
        <f>IF(SUM(W25:AX26)=0,"",SUM(W25:AX26))</f>
      </c>
      <c r="AZ24" s="554">
        <f>IF(AY24="","",AY24/4)</f>
      </c>
      <c r="BA24" s="609"/>
      <c r="BB24" s="753"/>
    </row>
    <row r="25" spans="1:54" ht="18.75" customHeight="1">
      <c r="A25" s="64"/>
      <c r="B25" s="589"/>
      <c r="C25" s="590"/>
      <c r="D25" s="590"/>
      <c r="E25" s="591"/>
      <c r="F25" s="583"/>
      <c r="G25" s="584"/>
      <c r="H25" s="589"/>
      <c r="I25" s="590"/>
      <c r="J25" s="590"/>
      <c r="K25" s="590"/>
      <c r="L25" s="591"/>
      <c r="M25" s="583"/>
      <c r="N25" s="588"/>
      <c r="O25" s="588"/>
      <c r="P25" s="588"/>
      <c r="Q25" s="584"/>
      <c r="R25" s="544" t="s">
        <v>205</v>
      </c>
      <c r="S25" s="544"/>
      <c r="T25" s="544"/>
      <c r="U25" s="544"/>
      <c r="V25" s="545"/>
      <c r="W25" s="288"/>
      <c r="X25" s="114"/>
      <c r="Y25" s="114"/>
      <c r="Z25" s="114"/>
      <c r="AA25" s="114"/>
      <c r="AB25" s="114"/>
      <c r="AC25" s="114"/>
      <c r="AD25" s="116"/>
      <c r="AE25" s="130"/>
      <c r="AF25" s="114"/>
      <c r="AG25" s="114"/>
      <c r="AH25" s="114"/>
      <c r="AI25" s="114"/>
      <c r="AJ25" s="114"/>
      <c r="AK25" s="116"/>
      <c r="AL25" s="130"/>
      <c r="AM25" s="114"/>
      <c r="AN25" s="114"/>
      <c r="AO25" s="114"/>
      <c r="AP25" s="114"/>
      <c r="AQ25" s="114"/>
      <c r="AR25" s="289"/>
      <c r="AS25" s="114"/>
      <c r="AT25" s="114"/>
      <c r="AU25" s="114"/>
      <c r="AV25" s="114"/>
      <c r="AW25" s="114"/>
      <c r="AX25" s="117"/>
      <c r="AY25" s="764"/>
      <c r="AZ25" s="565"/>
      <c r="BA25" s="609"/>
      <c r="BB25" s="753"/>
    </row>
    <row r="26" spans="1:54" ht="18.75" customHeight="1">
      <c r="A26" s="64"/>
      <c r="B26" s="589"/>
      <c r="C26" s="590"/>
      <c r="D26" s="590"/>
      <c r="E26" s="591"/>
      <c r="F26" s="571"/>
      <c r="G26" s="572"/>
      <c r="H26" s="589"/>
      <c r="I26" s="590"/>
      <c r="J26" s="590"/>
      <c r="K26" s="590"/>
      <c r="L26" s="591"/>
      <c r="M26" s="571"/>
      <c r="N26" s="577"/>
      <c r="O26" s="577"/>
      <c r="P26" s="577"/>
      <c r="Q26" s="572"/>
      <c r="R26" s="523" t="s">
        <v>206</v>
      </c>
      <c r="S26" s="523"/>
      <c r="T26" s="523"/>
      <c r="U26" s="523"/>
      <c r="V26" s="524"/>
      <c r="W26" s="290"/>
      <c r="X26" s="119"/>
      <c r="Y26" s="119"/>
      <c r="Z26" s="119"/>
      <c r="AA26" s="119"/>
      <c r="AB26" s="119"/>
      <c r="AC26" s="119"/>
      <c r="AD26" s="121"/>
      <c r="AE26" s="132"/>
      <c r="AF26" s="119"/>
      <c r="AG26" s="119"/>
      <c r="AH26" s="119"/>
      <c r="AI26" s="119"/>
      <c r="AJ26" s="119"/>
      <c r="AK26" s="121"/>
      <c r="AL26" s="132"/>
      <c r="AM26" s="119"/>
      <c r="AN26" s="119"/>
      <c r="AO26" s="119"/>
      <c r="AP26" s="119"/>
      <c r="AQ26" s="119"/>
      <c r="AR26" s="291"/>
      <c r="AS26" s="119"/>
      <c r="AT26" s="119"/>
      <c r="AU26" s="119"/>
      <c r="AV26" s="119"/>
      <c r="AW26" s="119"/>
      <c r="AX26" s="122"/>
      <c r="AY26" s="766"/>
      <c r="AZ26" s="555"/>
      <c r="BA26" s="609"/>
      <c r="BB26" s="753"/>
    </row>
    <row r="27" spans="1:54" ht="18.75" customHeight="1">
      <c r="A27" s="64"/>
      <c r="B27" s="589"/>
      <c r="C27" s="590"/>
      <c r="D27" s="590"/>
      <c r="E27" s="591"/>
      <c r="F27" s="569"/>
      <c r="G27" s="570"/>
      <c r="H27" s="573"/>
      <c r="I27" s="574"/>
      <c r="J27" s="574"/>
      <c r="K27" s="574"/>
      <c r="L27" s="575"/>
      <c r="M27" s="569"/>
      <c r="N27" s="576"/>
      <c r="O27" s="576"/>
      <c r="P27" s="576"/>
      <c r="Q27" s="570"/>
      <c r="R27" s="537" t="s">
        <v>76</v>
      </c>
      <c r="S27" s="537"/>
      <c r="T27" s="537"/>
      <c r="U27" s="537"/>
      <c r="V27" s="762"/>
      <c r="W27" s="108"/>
      <c r="X27" s="109"/>
      <c r="Y27" s="109"/>
      <c r="Z27" s="109"/>
      <c r="AA27" s="109"/>
      <c r="AB27" s="109"/>
      <c r="AC27" s="109"/>
      <c r="AD27" s="111"/>
      <c r="AE27" s="109"/>
      <c r="AF27" s="109"/>
      <c r="AG27" s="109"/>
      <c r="AH27" s="109"/>
      <c r="AI27" s="109"/>
      <c r="AJ27" s="109"/>
      <c r="AK27" s="111"/>
      <c r="AL27" s="109"/>
      <c r="AM27" s="109"/>
      <c r="AN27" s="109"/>
      <c r="AO27" s="109"/>
      <c r="AP27" s="109"/>
      <c r="AQ27" s="109"/>
      <c r="AR27" s="111"/>
      <c r="AS27" s="109"/>
      <c r="AT27" s="109"/>
      <c r="AU27" s="109"/>
      <c r="AV27" s="109"/>
      <c r="AW27" s="109"/>
      <c r="AX27" s="109"/>
      <c r="AY27" s="763">
        <f>IF(SUM(W28:AX29)=0,"",SUM(W28:AX29))</f>
      </c>
      <c r="AZ27" s="554">
        <f>IF(AY27="","",AY27/4)</f>
      </c>
      <c r="BA27" s="609"/>
      <c r="BB27" s="753"/>
    </row>
    <row r="28" spans="1:54" ht="18.75" customHeight="1">
      <c r="A28" s="64"/>
      <c r="B28" s="589"/>
      <c r="C28" s="590"/>
      <c r="D28" s="590"/>
      <c r="E28" s="591"/>
      <c r="F28" s="583"/>
      <c r="G28" s="584"/>
      <c r="H28" s="589"/>
      <c r="I28" s="590"/>
      <c r="J28" s="590"/>
      <c r="K28" s="590"/>
      <c r="L28" s="591"/>
      <c r="M28" s="583"/>
      <c r="N28" s="588"/>
      <c r="O28" s="588"/>
      <c r="P28" s="588"/>
      <c r="Q28" s="584"/>
      <c r="R28" s="544" t="s">
        <v>205</v>
      </c>
      <c r="S28" s="544"/>
      <c r="T28" s="544"/>
      <c r="U28" s="544"/>
      <c r="V28" s="545"/>
      <c r="W28" s="113"/>
      <c r="X28" s="114"/>
      <c r="Y28" s="114"/>
      <c r="Z28" s="114"/>
      <c r="AA28" s="114"/>
      <c r="AB28" s="114"/>
      <c r="AC28" s="114"/>
      <c r="AD28" s="116"/>
      <c r="AE28" s="114"/>
      <c r="AF28" s="114"/>
      <c r="AG28" s="114"/>
      <c r="AH28" s="114"/>
      <c r="AI28" s="114"/>
      <c r="AJ28" s="114"/>
      <c r="AK28" s="116"/>
      <c r="AL28" s="114"/>
      <c r="AM28" s="114"/>
      <c r="AN28" s="114"/>
      <c r="AO28" s="114"/>
      <c r="AP28" s="114"/>
      <c r="AQ28" s="114"/>
      <c r="AR28" s="116"/>
      <c r="AS28" s="114"/>
      <c r="AT28" s="114"/>
      <c r="AU28" s="114"/>
      <c r="AV28" s="114"/>
      <c r="AW28" s="114"/>
      <c r="AX28" s="114"/>
      <c r="AY28" s="764"/>
      <c r="AZ28" s="565"/>
      <c r="BA28" s="609"/>
      <c r="BB28" s="753"/>
    </row>
    <row r="29" spans="1:54" ht="18.75" customHeight="1">
      <c r="A29" s="64"/>
      <c r="B29" s="589"/>
      <c r="C29" s="590"/>
      <c r="D29" s="590"/>
      <c r="E29" s="591"/>
      <c r="F29" s="571"/>
      <c r="G29" s="572"/>
      <c r="H29" s="589"/>
      <c r="I29" s="590"/>
      <c r="J29" s="590"/>
      <c r="K29" s="590"/>
      <c r="L29" s="591"/>
      <c r="M29" s="571"/>
      <c r="N29" s="577"/>
      <c r="O29" s="577"/>
      <c r="P29" s="577"/>
      <c r="Q29" s="572"/>
      <c r="R29" s="523" t="s">
        <v>206</v>
      </c>
      <c r="S29" s="523"/>
      <c r="T29" s="523"/>
      <c r="U29" s="523"/>
      <c r="V29" s="524"/>
      <c r="W29" s="118"/>
      <c r="X29" s="119"/>
      <c r="Y29" s="119"/>
      <c r="Z29" s="119"/>
      <c r="AA29" s="119"/>
      <c r="AB29" s="119"/>
      <c r="AC29" s="119"/>
      <c r="AD29" s="121"/>
      <c r="AE29" s="119"/>
      <c r="AF29" s="119"/>
      <c r="AG29" s="119"/>
      <c r="AH29" s="119"/>
      <c r="AI29" s="119"/>
      <c r="AJ29" s="119"/>
      <c r="AK29" s="121"/>
      <c r="AL29" s="119"/>
      <c r="AM29" s="119"/>
      <c r="AN29" s="119"/>
      <c r="AO29" s="119"/>
      <c r="AP29" s="119"/>
      <c r="AQ29" s="119"/>
      <c r="AR29" s="121"/>
      <c r="AS29" s="119"/>
      <c r="AT29" s="119"/>
      <c r="AU29" s="119"/>
      <c r="AV29" s="119"/>
      <c r="AW29" s="119"/>
      <c r="AX29" s="119"/>
      <c r="AY29" s="766"/>
      <c r="AZ29" s="555"/>
      <c r="BA29" s="609"/>
      <c r="BB29" s="753"/>
    </row>
    <row r="30" spans="1:54" ht="18.75" customHeight="1">
      <c r="A30" s="64"/>
      <c r="B30" s="589"/>
      <c r="C30" s="590"/>
      <c r="D30" s="590"/>
      <c r="E30" s="591"/>
      <c r="F30" s="569"/>
      <c r="G30" s="570"/>
      <c r="H30" s="573"/>
      <c r="I30" s="574"/>
      <c r="J30" s="574"/>
      <c r="K30" s="574"/>
      <c r="L30" s="575"/>
      <c r="M30" s="569"/>
      <c r="N30" s="576"/>
      <c r="O30" s="576"/>
      <c r="P30" s="576"/>
      <c r="Q30" s="570"/>
      <c r="R30" s="537" t="s">
        <v>76</v>
      </c>
      <c r="S30" s="537"/>
      <c r="T30" s="537"/>
      <c r="U30" s="537"/>
      <c r="V30" s="762"/>
      <c r="W30" s="108"/>
      <c r="X30" s="109"/>
      <c r="Y30" s="109"/>
      <c r="Z30" s="109"/>
      <c r="AA30" s="109"/>
      <c r="AB30" s="109"/>
      <c r="AC30" s="109"/>
      <c r="AD30" s="111"/>
      <c r="AE30" s="109"/>
      <c r="AF30" s="109"/>
      <c r="AG30" s="109"/>
      <c r="AH30" s="109"/>
      <c r="AI30" s="109"/>
      <c r="AJ30" s="109"/>
      <c r="AK30" s="111"/>
      <c r="AL30" s="109"/>
      <c r="AM30" s="109"/>
      <c r="AN30" s="109"/>
      <c r="AO30" s="109"/>
      <c r="AP30" s="109"/>
      <c r="AQ30" s="109"/>
      <c r="AR30" s="111"/>
      <c r="AS30" s="109"/>
      <c r="AT30" s="109"/>
      <c r="AU30" s="109"/>
      <c r="AV30" s="109"/>
      <c r="AW30" s="109"/>
      <c r="AX30" s="109"/>
      <c r="AY30" s="763">
        <f>IF(SUM(W31:AX32)=0,"",SUM(W31:AX32))</f>
      </c>
      <c r="AZ30" s="554">
        <f>IF(AY30="","",AY30/4)</f>
      </c>
      <c r="BA30" s="609"/>
      <c r="BB30" s="753"/>
    </row>
    <row r="31" spans="1:54" ht="18.75" customHeight="1">
      <c r="A31" s="64"/>
      <c r="B31" s="589"/>
      <c r="C31" s="590"/>
      <c r="D31" s="590"/>
      <c r="E31" s="591"/>
      <c r="F31" s="583"/>
      <c r="G31" s="584"/>
      <c r="H31" s="767"/>
      <c r="I31" s="768"/>
      <c r="J31" s="768"/>
      <c r="K31" s="768"/>
      <c r="L31" s="769"/>
      <c r="M31" s="583"/>
      <c r="N31" s="588"/>
      <c r="O31" s="588"/>
      <c r="P31" s="588"/>
      <c r="Q31" s="584"/>
      <c r="R31" s="544" t="s">
        <v>205</v>
      </c>
      <c r="S31" s="544"/>
      <c r="T31" s="544"/>
      <c r="U31" s="544"/>
      <c r="V31" s="545"/>
      <c r="W31" s="113"/>
      <c r="X31" s="114"/>
      <c r="Y31" s="114"/>
      <c r="Z31" s="114"/>
      <c r="AA31" s="114"/>
      <c r="AB31" s="114"/>
      <c r="AC31" s="114"/>
      <c r="AD31" s="116"/>
      <c r="AE31" s="114"/>
      <c r="AF31" s="114"/>
      <c r="AG31" s="114"/>
      <c r="AH31" s="114"/>
      <c r="AI31" s="114"/>
      <c r="AJ31" s="114"/>
      <c r="AK31" s="116"/>
      <c r="AL31" s="114"/>
      <c r="AM31" s="114"/>
      <c r="AN31" s="114"/>
      <c r="AO31" s="114"/>
      <c r="AP31" s="114"/>
      <c r="AQ31" s="114"/>
      <c r="AR31" s="116"/>
      <c r="AS31" s="114"/>
      <c r="AT31" s="114"/>
      <c r="AU31" s="114"/>
      <c r="AV31" s="114"/>
      <c r="AW31" s="114"/>
      <c r="AX31" s="114"/>
      <c r="AY31" s="764"/>
      <c r="AZ31" s="565"/>
      <c r="BA31" s="609"/>
      <c r="BB31" s="753"/>
    </row>
    <row r="32" spans="1:54" ht="18.75" customHeight="1">
      <c r="A32" s="64"/>
      <c r="B32" s="589"/>
      <c r="C32" s="590"/>
      <c r="D32" s="590"/>
      <c r="E32" s="591"/>
      <c r="F32" s="571"/>
      <c r="G32" s="572"/>
      <c r="H32" s="589"/>
      <c r="I32" s="590"/>
      <c r="J32" s="590"/>
      <c r="K32" s="590"/>
      <c r="L32" s="591"/>
      <c r="M32" s="571"/>
      <c r="N32" s="577"/>
      <c r="O32" s="577"/>
      <c r="P32" s="577"/>
      <c r="Q32" s="572"/>
      <c r="R32" s="523" t="s">
        <v>206</v>
      </c>
      <c r="S32" s="523"/>
      <c r="T32" s="523"/>
      <c r="U32" s="523"/>
      <c r="V32" s="524"/>
      <c r="W32" s="118"/>
      <c r="X32" s="119"/>
      <c r="Y32" s="119"/>
      <c r="Z32" s="119"/>
      <c r="AA32" s="119"/>
      <c r="AB32" s="119"/>
      <c r="AC32" s="119"/>
      <c r="AD32" s="121"/>
      <c r="AE32" s="119"/>
      <c r="AF32" s="119"/>
      <c r="AG32" s="119"/>
      <c r="AH32" s="119"/>
      <c r="AI32" s="119"/>
      <c r="AJ32" s="119"/>
      <c r="AK32" s="121"/>
      <c r="AL32" s="119"/>
      <c r="AM32" s="119"/>
      <c r="AN32" s="119"/>
      <c r="AO32" s="119"/>
      <c r="AP32" s="119"/>
      <c r="AQ32" s="119"/>
      <c r="AR32" s="121"/>
      <c r="AS32" s="119"/>
      <c r="AT32" s="119"/>
      <c r="AU32" s="119"/>
      <c r="AV32" s="119"/>
      <c r="AW32" s="119"/>
      <c r="AX32" s="119"/>
      <c r="AY32" s="766"/>
      <c r="AZ32" s="555"/>
      <c r="BA32" s="609"/>
      <c r="BB32" s="753"/>
    </row>
    <row r="33" spans="1:54" ht="18.75" customHeight="1">
      <c r="A33" s="64"/>
      <c r="B33" s="589"/>
      <c r="C33" s="590"/>
      <c r="D33" s="590"/>
      <c r="E33" s="591"/>
      <c r="F33" s="569"/>
      <c r="G33" s="570"/>
      <c r="H33" s="573"/>
      <c r="I33" s="574"/>
      <c r="J33" s="574"/>
      <c r="K33" s="574"/>
      <c r="L33" s="575"/>
      <c r="M33" s="569"/>
      <c r="N33" s="576"/>
      <c r="O33" s="576"/>
      <c r="P33" s="576"/>
      <c r="Q33" s="570"/>
      <c r="R33" s="537" t="s">
        <v>202</v>
      </c>
      <c r="S33" s="537"/>
      <c r="T33" s="537"/>
      <c r="U33" s="537"/>
      <c r="V33" s="762"/>
      <c r="W33" s="108"/>
      <c r="X33" s="109"/>
      <c r="Y33" s="109"/>
      <c r="Z33" s="109"/>
      <c r="AA33" s="109"/>
      <c r="AB33" s="109"/>
      <c r="AC33" s="109"/>
      <c r="AD33" s="111"/>
      <c r="AE33" s="109"/>
      <c r="AF33" s="109"/>
      <c r="AG33" s="109"/>
      <c r="AH33" s="109"/>
      <c r="AI33" s="109"/>
      <c r="AJ33" s="109"/>
      <c r="AK33" s="111"/>
      <c r="AL33" s="109"/>
      <c r="AM33" s="109"/>
      <c r="AN33" s="109"/>
      <c r="AO33" s="109"/>
      <c r="AP33" s="109"/>
      <c r="AQ33" s="109"/>
      <c r="AR33" s="111"/>
      <c r="AS33" s="109"/>
      <c r="AT33" s="109"/>
      <c r="AU33" s="109"/>
      <c r="AV33" s="109"/>
      <c r="AW33" s="109"/>
      <c r="AX33" s="109"/>
      <c r="AY33" s="763">
        <f>IF(SUM(W34:AX35)=0,"",SUM(W34:AX35))</f>
      </c>
      <c r="AZ33" s="554">
        <f>IF(AY33="","",AY33/4)</f>
      </c>
      <c r="BA33" s="609"/>
      <c r="BB33" s="753"/>
    </row>
    <row r="34" spans="1:54" ht="18.75" customHeight="1">
      <c r="A34" s="64"/>
      <c r="B34" s="589"/>
      <c r="C34" s="590"/>
      <c r="D34" s="590"/>
      <c r="E34" s="591"/>
      <c r="F34" s="583"/>
      <c r="G34" s="584"/>
      <c r="H34" s="589"/>
      <c r="I34" s="590"/>
      <c r="J34" s="590"/>
      <c r="K34" s="590"/>
      <c r="L34" s="591"/>
      <c r="M34" s="583"/>
      <c r="N34" s="588"/>
      <c r="O34" s="588"/>
      <c r="P34" s="588"/>
      <c r="Q34" s="584"/>
      <c r="R34" s="544" t="s">
        <v>205</v>
      </c>
      <c r="S34" s="544"/>
      <c r="T34" s="544"/>
      <c r="U34" s="544"/>
      <c r="V34" s="545"/>
      <c r="W34" s="113"/>
      <c r="X34" s="114"/>
      <c r="Y34" s="114"/>
      <c r="Z34" s="114"/>
      <c r="AA34" s="114"/>
      <c r="AB34" s="114"/>
      <c r="AC34" s="114"/>
      <c r="AD34" s="116"/>
      <c r="AE34" s="114"/>
      <c r="AF34" s="114"/>
      <c r="AG34" s="114"/>
      <c r="AH34" s="114"/>
      <c r="AI34" s="114"/>
      <c r="AJ34" s="114"/>
      <c r="AK34" s="116"/>
      <c r="AL34" s="114"/>
      <c r="AM34" s="114"/>
      <c r="AN34" s="114"/>
      <c r="AO34" s="114"/>
      <c r="AP34" s="114"/>
      <c r="AQ34" s="114"/>
      <c r="AR34" s="116"/>
      <c r="AS34" s="114"/>
      <c r="AT34" s="114"/>
      <c r="AU34" s="114"/>
      <c r="AV34" s="114"/>
      <c r="AW34" s="114"/>
      <c r="AX34" s="114"/>
      <c r="AY34" s="764"/>
      <c r="AZ34" s="565"/>
      <c r="BA34" s="609"/>
      <c r="BB34" s="753"/>
    </row>
    <row r="35" spans="1:54" ht="18.75" customHeight="1">
      <c r="A35" s="64"/>
      <c r="B35" s="589"/>
      <c r="C35" s="590"/>
      <c r="D35" s="590"/>
      <c r="E35" s="591"/>
      <c r="F35" s="571"/>
      <c r="G35" s="572"/>
      <c r="H35" s="589"/>
      <c r="I35" s="590"/>
      <c r="J35" s="590"/>
      <c r="K35" s="590"/>
      <c r="L35" s="591"/>
      <c r="M35" s="571"/>
      <c r="N35" s="577"/>
      <c r="O35" s="577"/>
      <c r="P35" s="577"/>
      <c r="Q35" s="572"/>
      <c r="R35" s="523" t="s">
        <v>206</v>
      </c>
      <c r="S35" s="523"/>
      <c r="T35" s="523"/>
      <c r="U35" s="523"/>
      <c r="V35" s="524"/>
      <c r="W35" s="118"/>
      <c r="X35" s="119"/>
      <c r="Y35" s="119"/>
      <c r="Z35" s="119"/>
      <c r="AA35" s="119"/>
      <c r="AB35" s="119"/>
      <c r="AC35" s="119"/>
      <c r="AD35" s="121"/>
      <c r="AE35" s="119"/>
      <c r="AF35" s="119"/>
      <c r="AG35" s="119"/>
      <c r="AH35" s="119"/>
      <c r="AI35" s="119"/>
      <c r="AJ35" s="119"/>
      <c r="AK35" s="121"/>
      <c r="AL35" s="119"/>
      <c r="AM35" s="119"/>
      <c r="AN35" s="119"/>
      <c r="AO35" s="119"/>
      <c r="AP35" s="119"/>
      <c r="AQ35" s="119"/>
      <c r="AR35" s="121"/>
      <c r="AS35" s="119"/>
      <c r="AT35" s="119"/>
      <c r="AU35" s="119"/>
      <c r="AV35" s="119"/>
      <c r="AW35" s="119"/>
      <c r="AX35" s="119"/>
      <c r="AY35" s="766"/>
      <c r="AZ35" s="555"/>
      <c r="BA35" s="609"/>
      <c r="BB35" s="753"/>
    </row>
    <row r="36" spans="1:54" ht="18.75" customHeight="1">
      <c r="A36" s="64"/>
      <c r="B36" s="589"/>
      <c r="C36" s="590"/>
      <c r="D36" s="590"/>
      <c r="E36" s="591"/>
      <c r="F36" s="569"/>
      <c r="G36" s="570"/>
      <c r="H36" s="573"/>
      <c r="I36" s="574"/>
      <c r="J36" s="574"/>
      <c r="K36" s="574"/>
      <c r="L36" s="575"/>
      <c r="M36" s="569"/>
      <c r="N36" s="576"/>
      <c r="O36" s="576"/>
      <c r="P36" s="576"/>
      <c r="Q36" s="570"/>
      <c r="R36" s="537" t="s">
        <v>76</v>
      </c>
      <c r="S36" s="537"/>
      <c r="T36" s="537"/>
      <c r="U36" s="537"/>
      <c r="V36" s="762"/>
      <c r="W36" s="102"/>
      <c r="X36" s="103"/>
      <c r="Y36" s="103"/>
      <c r="Z36" s="103"/>
      <c r="AA36" s="103"/>
      <c r="AB36" s="109"/>
      <c r="AC36" s="109"/>
      <c r="AD36" s="105"/>
      <c r="AE36" s="103"/>
      <c r="AF36" s="103"/>
      <c r="AG36" s="103"/>
      <c r="AH36" s="103"/>
      <c r="AI36" s="103"/>
      <c r="AJ36" s="103"/>
      <c r="AK36" s="105"/>
      <c r="AL36" s="103"/>
      <c r="AM36" s="103"/>
      <c r="AN36" s="103"/>
      <c r="AO36" s="103"/>
      <c r="AP36" s="103"/>
      <c r="AQ36" s="103"/>
      <c r="AR36" s="105"/>
      <c r="AS36" s="103"/>
      <c r="AT36" s="103"/>
      <c r="AU36" s="103"/>
      <c r="AV36" s="103"/>
      <c r="AW36" s="103"/>
      <c r="AX36" s="103"/>
      <c r="AY36" s="763">
        <f>IF(SUM(W37:AX38)=0,"",SUM(W37:AX38))</f>
      </c>
      <c r="AZ36" s="554">
        <f>IF(AY36="","",AY36/4)</f>
      </c>
      <c r="BA36" s="609"/>
      <c r="BB36" s="752"/>
    </row>
    <row r="37" spans="1:54" ht="18.75" customHeight="1">
      <c r="A37" s="64"/>
      <c r="B37" s="589"/>
      <c r="C37" s="590"/>
      <c r="D37" s="590"/>
      <c r="E37" s="591"/>
      <c r="F37" s="583"/>
      <c r="G37" s="584"/>
      <c r="H37" s="589"/>
      <c r="I37" s="590"/>
      <c r="J37" s="590"/>
      <c r="K37" s="590"/>
      <c r="L37" s="591"/>
      <c r="M37" s="583"/>
      <c r="N37" s="588"/>
      <c r="O37" s="588"/>
      <c r="P37" s="588"/>
      <c r="Q37" s="584"/>
      <c r="R37" s="544" t="s">
        <v>205</v>
      </c>
      <c r="S37" s="544"/>
      <c r="T37" s="544"/>
      <c r="U37" s="544"/>
      <c r="V37" s="545"/>
      <c r="W37" s="96"/>
      <c r="X37" s="97"/>
      <c r="Y37" s="97"/>
      <c r="Z37" s="97"/>
      <c r="AA37" s="97"/>
      <c r="AB37" s="97"/>
      <c r="AC37" s="97"/>
      <c r="AD37" s="99"/>
      <c r="AE37" s="97"/>
      <c r="AF37" s="97"/>
      <c r="AG37" s="97"/>
      <c r="AH37" s="97"/>
      <c r="AI37" s="97"/>
      <c r="AJ37" s="97"/>
      <c r="AK37" s="99"/>
      <c r="AL37" s="97"/>
      <c r="AM37" s="97"/>
      <c r="AN37" s="97"/>
      <c r="AO37" s="97"/>
      <c r="AP37" s="97"/>
      <c r="AQ37" s="97"/>
      <c r="AR37" s="99"/>
      <c r="AS37" s="97"/>
      <c r="AT37" s="97"/>
      <c r="AU37" s="97"/>
      <c r="AV37" s="97"/>
      <c r="AW37" s="97"/>
      <c r="AX37" s="97"/>
      <c r="AY37" s="764"/>
      <c r="AZ37" s="565"/>
      <c r="BA37" s="609"/>
      <c r="BB37" s="753"/>
    </row>
    <row r="38" spans="1:54" ht="18.75" customHeight="1">
      <c r="A38" s="64"/>
      <c r="B38" s="589"/>
      <c r="C38" s="590"/>
      <c r="D38" s="590"/>
      <c r="E38" s="591"/>
      <c r="F38" s="571"/>
      <c r="G38" s="572"/>
      <c r="H38" s="589"/>
      <c r="I38" s="590"/>
      <c r="J38" s="590"/>
      <c r="K38" s="590"/>
      <c r="L38" s="591"/>
      <c r="M38" s="571"/>
      <c r="N38" s="577"/>
      <c r="O38" s="577"/>
      <c r="P38" s="577"/>
      <c r="Q38" s="572"/>
      <c r="R38" s="523" t="s">
        <v>206</v>
      </c>
      <c r="S38" s="523"/>
      <c r="T38" s="523"/>
      <c r="U38" s="523"/>
      <c r="V38" s="524"/>
      <c r="W38" s="90"/>
      <c r="X38" s="91"/>
      <c r="Y38" s="91"/>
      <c r="Z38" s="91"/>
      <c r="AA38" s="91"/>
      <c r="AB38" s="91"/>
      <c r="AC38" s="91"/>
      <c r="AD38" s="93"/>
      <c r="AE38" s="91"/>
      <c r="AF38" s="91"/>
      <c r="AG38" s="91"/>
      <c r="AH38" s="91"/>
      <c r="AI38" s="91"/>
      <c r="AJ38" s="91"/>
      <c r="AK38" s="93"/>
      <c r="AL38" s="91"/>
      <c r="AM38" s="91"/>
      <c r="AN38" s="91"/>
      <c r="AO38" s="91"/>
      <c r="AP38" s="91"/>
      <c r="AQ38" s="91"/>
      <c r="AR38" s="93"/>
      <c r="AS38" s="91"/>
      <c r="AT38" s="91"/>
      <c r="AU38" s="91"/>
      <c r="AV38" s="91"/>
      <c r="AW38" s="91"/>
      <c r="AX38" s="91"/>
      <c r="AY38" s="766"/>
      <c r="AZ38" s="555"/>
      <c r="BA38" s="609"/>
      <c r="BB38" s="753"/>
    </row>
    <row r="39" spans="1:54" ht="18.75" customHeight="1">
      <c r="A39" s="64"/>
      <c r="B39" s="589"/>
      <c r="C39" s="590"/>
      <c r="D39" s="590"/>
      <c r="E39" s="591"/>
      <c r="F39" s="569"/>
      <c r="G39" s="570"/>
      <c r="H39" s="573"/>
      <c r="I39" s="574"/>
      <c r="J39" s="574"/>
      <c r="K39" s="574"/>
      <c r="L39" s="575"/>
      <c r="M39" s="569"/>
      <c r="N39" s="576"/>
      <c r="O39" s="576"/>
      <c r="P39" s="576"/>
      <c r="Q39" s="570"/>
      <c r="R39" s="537" t="s">
        <v>76</v>
      </c>
      <c r="S39" s="537"/>
      <c r="T39" s="537"/>
      <c r="U39" s="537"/>
      <c r="V39" s="762"/>
      <c r="W39" s="102"/>
      <c r="X39" s="103"/>
      <c r="Y39" s="103"/>
      <c r="Z39" s="103"/>
      <c r="AA39" s="103"/>
      <c r="AB39" s="103"/>
      <c r="AC39" s="103"/>
      <c r="AD39" s="111"/>
      <c r="AE39" s="103"/>
      <c r="AF39" s="103"/>
      <c r="AG39" s="103"/>
      <c r="AH39" s="103"/>
      <c r="AI39" s="103"/>
      <c r="AJ39" s="103"/>
      <c r="AK39" s="105"/>
      <c r="AL39" s="103"/>
      <c r="AM39" s="103"/>
      <c r="AN39" s="103"/>
      <c r="AO39" s="103"/>
      <c r="AP39" s="103"/>
      <c r="AQ39" s="103"/>
      <c r="AR39" s="105"/>
      <c r="AS39" s="103"/>
      <c r="AT39" s="103"/>
      <c r="AU39" s="103"/>
      <c r="AV39" s="103"/>
      <c r="AW39" s="103"/>
      <c r="AX39" s="167"/>
      <c r="AY39" s="763">
        <f>IF(SUM(W40:AX41)=0,"",SUM(W40:AX41))</f>
      </c>
      <c r="AZ39" s="554">
        <f>IF(AY39="","",AY39/4)</f>
      </c>
      <c r="BA39" s="609"/>
      <c r="BB39" s="752"/>
    </row>
    <row r="40" spans="1:54" ht="18.75" customHeight="1">
      <c r="A40" s="64"/>
      <c r="B40" s="589"/>
      <c r="C40" s="590"/>
      <c r="D40" s="590"/>
      <c r="E40" s="591"/>
      <c r="F40" s="583"/>
      <c r="G40" s="584"/>
      <c r="H40" s="589"/>
      <c r="I40" s="590"/>
      <c r="J40" s="590"/>
      <c r="K40" s="590"/>
      <c r="L40" s="591"/>
      <c r="M40" s="583"/>
      <c r="N40" s="588"/>
      <c r="O40" s="588"/>
      <c r="P40" s="588"/>
      <c r="Q40" s="584"/>
      <c r="R40" s="544" t="s">
        <v>205</v>
      </c>
      <c r="S40" s="544"/>
      <c r="T40" s="544"/>
      <c r="U40" s="544"/>
      <c r="V40" s="545"/>
      <c r="W40" s="96"/>
      <c r="X40" s="97"/>
      <c r="Y40" s="97"/>
      <c r="Z40" s="97"/>
      <c r="AA40" s="97"/>
      <c r="AB40" s="97"/>
      <c r="AC40" s="97"/>
      <c r="AD40" s="99"/>
      <c r="AE40" s="97"/>
      <c r="AF40" s="97"/>
      <c r="AG40" s="97"/>
      <c r="AH40" s="97"/>
      <c r="AI40" s="97"/>
      <c r="AJ40" s="97"/>
      <c r="AK40" s="99"/>
      <c r="AL40" s="97"/>
      <c r="AM40" s="97"/>
      <c r="AN40" s="97"/>
      <c r="AO40" s="97"/>
      <c r="AP40" s="97"/>
      <c r="AQ40" s="97"/>
      <c r="AR40" s="99"/>
      <c r="AS40" s="97"/>
      <c r="AT40" s="97"/>
      <c r="AU40" s="97"/>
      <c r="AV40" s="97"/>
      <c r="AW40" s="97"/>
      <c r="AX40" s="168"/>
      <c r="AY40" s="764"/>
      <c r="AZ40" s="565"/>
      <c r="BA40" s="609"/>
      <c r="BB40" s="753"/>
    </row>
    <row r="41" spans="1:54" ht="18.75" customHeight="1">
      <c r="A41" s="64"/>
      <c r="B41" s="589"/>
      <c r="C41" s="590"/>
      <c r="D41" s="590"/>
      <c r="E41" s="591"/>
      <c r="F41" s="571"/>
      <c r="G41" s="572"/>
      <c r="H41" s="589"/>
      <c r="I41" s="590"/>
      <c r="J41" s="590"/>
      <c r="K41" s="590"/>
      <c r="L41" s="591"/>
      <c r="M41" s="571"/>
      <c r="N41" s="577"/>
      <c r="O41" s="577"/>
      <c r="P41" s="577"/>
      <c r="Q41" s="572"/>
      <c r="R41" s="523" t="s">
        <v>206</v>
      </c>
      <c r="S41" s="523"/>
      <c r="T41" s="523"/>
      <c r="U41" s="523"/>
      <c r="V41" s="524"/>
      <c r="W41" s="90"/>
      <c r="X41" s="91"/>
      <c r="Y41" s="91"/>
      <c r="Z41" s="91"/>
      <c r="AA41" s="91"/>
      <c r="AB41" s="91"/>
      <c r="AC41" s="91"/>
      <c r="AD41" s="93"/>
      <c r="AE41" s="91"/>
      <c r="AF41" s="91"/>
      <c r="AG41" s="91"/>
      <c r="AH41" s="91"/>
      <c r="AI41" s="91"/>
      <c r="AJ41" s="91"/>
      <c r="AK41" s="93"/>
      <c r="AL41" s="91"/>
      <c r="AM41" s="91"/>
      <c r="AN41" s="91"/>
      <c r="AO41" s="91"/>
      <c r="AP41" s="91"/>
      <c r="AQ41" s="91"/>
      <c r="AR41" s="93"/>
      <c r="AS41" s="91"/>
      <c r="AT41" s="91"/>
      <c r="AU41" s="91"/>
      <c r="AV41" s="91"/>
      <c r="AW41" s="91"/>
      <c r="AX41" s="202"/>
      <c r="AY41" s="766"/>
      <c r="AZ41" s="555"/>
      <c r="BA41" s="609"/>
      <c r="BB41" s="753"/>
    </row>
    <row r="42" spans="1:54" ht="18.75" customHeight="1">
      <c r="A42" s="64"/>
      <c r="B42" s="589"/>
      <c r="C42" s="590"/>
      <c r="D42" s="590"/>
      <c r="E42" s="591"/>
      <c r="F42" s="569"/>
      <c r="G42" s="570"/>
      <c r="H42" s="573"/>
      <c r="I42" s="574"/>
      <c r="J42" s="574"/>
      <c r="K42" s="574"/>
      <c r="L42" s="575"/>
      <c r="M42" s="569"/>
      <c r="N42" s="576"/>
      <c r="O42" s="576"/>
      <c r="P42" s="576"/>
      <c r="Q42" s="570"/>
      <c r="R42" s="537" t="s">
        <v>80</v>
      </c>
      <c r="S42" s="537"/>
      <c r="T42" s="537"/>
      <c r="U42" s="537"/>
      <c r="V42" s="762"/>
      <c r="W42" s="102"/>
      <c r="X42" s="103"/>
      <c r="Y42" s="103"/>
      <c r="Z42" s="103"/>
      <c r="AA42" s="103"/>
      <c r="AB42" s="103"/>
      <c r="AC42" s="103"/>
      <c r="AD42" s="105"/>
      <c r="AE42" s="103"/>
      <c r="AF42" s="103"/>
      <c r="AG42" s="103"/>
      <c r="AH42" s="103"/>
      <c r="AI42" s="103"/>
      <c r="AJ42" s="103"/>
      <c r="AK42" s="105"/>
      <c r="AL42" s="103"/>
      <c r="AM42" s="103"/>
      <c r="AN42" s="103"/>
      <c r="AO42" s="103"/>
      <c r="AP42" s="103"/>
      <c r="AQ42" s="103"/>
      <c r="AR42" s="105"/>
      <c r="AS42" s="103"/>
      <c r="AT42" s="103"/>
      <c r="AU42" s="103"/>
      <c r="AV42" s="103"/>
      <c r="AW42" s="103"/>
      <c r="AX42" s="167"/>
      <c r="AY42" s="763">
        <f>IF(SUM(W43:AX44)=0,"",SUM(W43:AX44))</f>
      </c>
      <c r="AZ42" s="554">
        <f>IF(AY42="","",AY42/4)</f>
      </c>
      <c r="BA42" s="609"/>
      <c r="BB42" s="752"/>
    </row>
    <row r="43" spans="1:54" ht="18.75" customHeight="1">
      <c r="A43" s="64"/>
      <c r="B43" s="589"/>
      <c r="C43" s="590"/>
      <c r="D43" s="590"/>
      <c r="E43" s="591"/>
      <c r="F43" s="583"/>
      <c r="G43" s="584"/>
      <c r="H43" s="589"/>
      <c r="I43" s="590"/>
      <c r="J43" s="590"/>
      <c r="K43" s="590"/>
      <c r="L43" s="591"/>
      <c r="M43" s="583"/>
      <c r="N43" s="588"/>
      <c r="O43" s="588"/>
      <c r="P43" s="588"/>
      <c r="Q43" s="584"/>
      <c r="R43" s="544" t="s">
        <v>205</v>
      </c>
      <c r="S43" s="544"/>
      <c r="T43" s="544"/>
      <c r="U43" s="544"/>
      <c r="V43" s="545"/>
      <c r="W43" s="96"/>
      <c r="X43" s="97"/>
      <c r="Y43" s="97"/>
      <c r="Z43" s="97"/>
      <c r="AA43" s="97"/>
      <c r="AB43" s="97"/>
      <c r="AC43" s="97"/>
      <c r="AD43" s="99"/>
      <c r="AE43" s="97"/>
      <c r="AF43" s="97"/>
      <c r="AG43" s="97"/>
      <c r="AH43" s="97"/>
      <c r="AI43" s="97"/>
      <c r="AJ43" s="97"/>
      <c r="AK43" s="99"/>
      <c r="AL43" s="97"/>
      <c r="AM43" s="97"/>
      <c r="AN43" s="97"/>
      <c r="AO43" s="97"/>
      <c r="AP43" s="97"/>
      <c r="AQ43" s="97"/>
      <c r="AR43" s="99"/>
      <c r="AS43" s="97"/>
      <c r="AT43" s="97"/>
      <c r="AU43" s="97"/>
      <c r="AV43" s="97"/>
      <c r="AW43" s="97"/>
      <c r="AX43" s="168"/>
      <c r="AY43" s="764"/>
      <c r="AZ43" s="565"/>
      <c r="BA43" s="609"/>
      <c r="BB43" s="753"/>
    </row>
    <row r="44" spans="1:54" ht="18.75" customHeight="1" thickBot="1">
      <c r="A44" s="64"/>
      <c r="B44" s="754"/>
      <c r="C44" s="755"/>
      <c r="D44" s="755"/>
      <c r="E44" s="756"/>
      <c r="F44" s="759"/>
      <c r="G44" s="760"/>
      <c r="H44" s="754"/>
      <c r="I44" s="755"/>
      <c r="J44" s="755"/>
      <c r="K44" s="755"/>
      <c r="L44" s="756"/>
      <c r="M44" s="759"/>
      <c r="N44" s="761"/>
      <c r="O44" s="761"/>
      <c r="P44" s="761"/>
      <c r="Q44" s="760"/>
      <c r="R44" s="757" t="s">
        <v>206</v>
      </c>
      <c r="S44" s="757"/>
      <c r="T44" s="757"/>
      <c r="U44" s="757"/>
      <c r="V44" s="758"/>
      <c r="W44" s="292"/>
      <c r="X44" s="209"/>
      <c r="Y44" s="209"/>
      <c r="Z44" s="209"/>
      <c r="AA44" s="209"/>
      <c r="AB44" s="209"/>
      <c r="AC44" s="209"/>
      <c r="AD44" s="208"/>
      <c r="AE44" s="209"/>
      <c r="AF44" s="209"/>
      <c r="AG44" s="209"/>
      <c r="AH44" s="209"/>
      <c r="AI44" s="209"/>
      <c r="AJ44" s="209"/>
      <c r="AK44" s="208"/>
      <c r="AL44" s="209"/>
      <c r="AM44" s="209"/>
      <c r="AN44" s="209"/>
      <c r="AO44" s="209"/>
      <c r="AP44" s="209"/>
      <c r="AQ44" s="209"/>
      <c r="AR44" s="208"/>
      <c r="AS44" s="209"/>
      <c r="AT44" s="209"/>
      <c r="AU44" s="209"/>
      <c r="AV44" s="209"/>
      <c r="AW44" s="209"/>
      <c r="AX44" s="293"/>
      <c r="AY44" s="765"/>
      <c r="AZ44" s="751"/>
      <c r="BA44" s="609"/>
      <c r="BB44" s="753"/>
    </row>
    <row r="45" spans="1:54" s="144" customFormat="1" ht="19.5" customHeight="1">
      <c r="A45" s="133"/>
      <c r="B45" s="742" t="s">
        <v>208</v>
      </c>
      <c r="C45" s="743"/>
      <c r="D45" s="743"/>
      <c r="E45" s="743"/>
      <c r="F45" s="743"/>
      <c r="G45" s="743"/>
      <c r="H45" s="743"/>
      <c r="I45" s="743"/>
      <c r="J45" s="743"/>
      <c r="K45" s="743"/>
      <c r="L45" s="743"/>
      <c r="M45" s="743"/>
      <c r="N45" s="743"/>
      <c r="O45" s="743"/>
      <c r="P45" s="743"/>
      <c r="Q45" s="743"/>
      <c r="R45" s="743"/>
      <c r="S45" s="743"/>
      <c r="T45" s="743"/>
      <c r="U45" s="743"/>
      <c r="V45" s="744"/>
      <c r="W45" s="294">
        <f>W13+W16+W19+W22+W25+W28+W31+W34+W37+W40+W43</f>
        <v>0</v>
      </c>
      <c r="X45" s="294">
        <f aca="true" t="shared" si="0" ref="X45:AX45">X13+X16+X19+X22+X25+X28+X31+X34+X37+X40+X43</f>
        <v>0</v>
      </c>
      <c r="Y45" s="294">
        <f t="shared" si="0"/>
        <v>0</v>
      </c>
      <c r="Z45" s="294">
        <f t="shared" si="0"/>
        <v>0</v>
      </c>
      <c r="AA45" s="294">
        <f t="shared" si="0"/>
        <v>0</v>
      </c>
      <c r="AB45" s="294">
        <f t="shared" si="0"/>
        <v>0</v>
      </c>
      <c r="AC45" s="295">
        <f t="shared" si="0"/>
        <v>0</v>
      </c>
      <c r="AD45" s="296">
        <f t="shared" si="0"/>
        <v>0</v>
      </c>
      <c r="AE45" s="294">
        <f t="shared" si="0"/>
        <v>0</v>
      </c>
      <c r="AF45" s="294">
        <f t="shared" si="0"/>
        <v>0</v>
      </c>
      <c r="AG45" s="294">
        <f t="shared" si="0"/>
        <v>0</v>
      </c>
      <c r="AH45" s="294">
        <f t="shared" si="0"/>
        <v>0</v>
      </c>
      <c r="AI45" s="294">
        <f t="shared" si="0"/>
        <v>0</v>
      </c>
      <c r="AJ45" s="295">
        <f t="shared" si="0"/>
        <v>0</v>
      </c>
      <c r="AK45" s="296">
        <f t="shared" si="0"/>
        <v>0</v>
      </c>
      <c r="AL45" s="294">
        <f t="shared" si="0"/>
        <v>0</v>
      </c>
      <c r="AM45" s="294">
        <f t="shared" si="0"/>
        <v>0</v>
      </c>
      <c r="AN45" s="294">
        <f t="shared" si="0"/>
        <v>0</v>
      </c>
      <c r="AO45" s="294">
        <f t="shared" si="0"/>
        <v>0</v>
      </c>
      <c r="AP45" s="294">
        <f t="shared" si="0"/>
        <v>0</v>
      </c>
      <c r="AQ45" s="295">
        <f t="shared" si="0"/>
        <v>0</v>
      </c>
      <c r="AR45" s="296">
        <f t="shared" si="0"/>
        <v>0</v>
      </c>
      <c r="AS45" s="294">
        <f t="shared" si="0"/>
        <v>0</v>
      </c>
      <c r="AT45" s="294">
        <f t="shared" si="0"/>
        <v>0</v>
      </c>
      <c r="AU45" s="294">
        <f t="shared" si="0"/>
        <v>0</v>
      </c>
      <c r="AV45" s="294">
        <f t="shared" si="0"/>
        <v>0</v>
      </c>
      <c r="AW45" s="294">
        <f t="shared" si="0"/>
        <v>0</v>
      </c>
      <c r="AX45" s="294">
        <f t="shared" si="0"/>
        <v>0</v>
      </c>
      <c r="AY45" s="297">
        <f>IF(SUM(AY12:AY44)=0,"",SUM(AY12:AY44))</f>
      </c>
      <c r="AZ45" s="298">
        <f>IF(SUM(AZ12:AZ44)=0,"",SUM(AZ12:AZ44))</f>
      </c>
      <c r="BA45" s="299"/>
      <c r="BB45" s="133"/>
    </row>
    <row r="46" spans="1:54" s="144" customFormat="1" ht="19.5" customHeight="1">
      <c r="A46" s="133"/>
      <c r="B46" s="745" t="s">
        <v>209</v>
      </c>
      <c r="C46" s="746"/>
      <c r="D46" s="746"/>
      <c r="E46" s="746"/>
      <c r="F46" s="746"/>
      <c r="G46" s="746"/>
      <c r="H46" s="746"/>
      <c r="I46" s="746"/>
      <c r="J46" s="746"/>
      <c r="K46" s="746"/>
      <c r="L46" s="746"/>
      <c r="M46" s="746"/>
      <c r="N46" s="746"/>
      <c r="O46" s="746"/>
      <c r="P46" s="746"/>
      <c r="Q46" s="746"/>
      <c r="R46" s="746"/>
      <c r="S46" s="746"/>
      <c r="T46" s="746"/>
      <c r="U46" s="746"/>
      <c r="V46" s="747"/>
      <c r="W46" s="300" t="e">
        <f>IF(W45="","",ROUNDDOWN(W45/$AD$50,1))</f>
        <v>#DIV/0!</v>
      </c>
      <c r="X46" s="301" t="e">
        <f aca="true" t="shared" si="1" ref="X46:AX46">IF(X45="","",ROUNDDOWN(X45/$AD$50,1))</f>
        <v>#DIV/0!</v>
      </c>
      <c r="Y46" s="301" t="e">
        <f t="shared" si="1"/>
        <v>#DIV/0!</v>
      </c>
      <c r="Z46" s="301" t="e">
        <f t="shared" si="1"/>
        <v>#DIV/0!</v>
      </c>
      <c r="AA46" s="301" t="e">
        <f t="shared" si="1"/>
        <v>#DIV/0!</v>
      </c>
      <c r="AB46" s="301" t="e">
        <f t="shared" si="1"/>
        <v>#DIV/0!</v>
      </c>
      <c r="AC46" s="302" t="e">
        <f t="shared" si="1"/>
        <v>#DIV/0!</v>
      </c>
      <c r="AD46" s="303" t="e">
        <f t="shared" si="1"/>
        <v>#DIV/0!</v>
      </c>
      <c r="AE46" s="301" t="e">
        <f t="shared" si="1"/>
        <v>#DIV/0!</v>
      </c>
      <c r="AF46" s="301" t="e">
        <f t="shared" si="1"/>
        <v>#DIV/0!</v>
      </c>
      <c r="AG46" s="301" t="e">
        <f t="shared" si="1"/>
        <v>#DIV/0!</v>
      </c>
      <c r="AH46" s="301" t="e">
        <f t="shared" si="1"/>
        <v>#DIV/0!</v>
      </c>
      <c r="AI46" s="301" t="e">
        <f t="shared" si="1"/>
        <v>#DIV/0!</v>
      </c>
      <c r="AJ46" s="304" t="e">
        <f t="shared" si="1"/>
        <v>#DIV/0!</v>
      </c>
      <c r="AK46" s="305" t="e">
        <f t="shared" si="1"/>
        <v>#DIV/0!</v>
      </c>
      <c r="AL46" s="301" t="e">
        <f t="shared" si="1"/>
        <v>#DIV/0!</v>
      </c>
      <c r="AM46" s="301" t="e">
        <f t="shared" si="1"/>
        <v>#DIV/0!</v>
      </c>
      <c r="AN46" s="301" t="e">
        <f t="shared" si="1"/>
        <v>#DIV/0!</v>
      </c>
      <c r="AO46" s="301" t="e">
        <f t="shared" si="1"/>
        <v>#DIV/0!</v>
      </c>
      <c r="AP46" s="301" t="e">
        <f t="shared" si="1"/>
        <v>#DIV/0!</v>
      </c>
      <c r="AQ46" s="302" t="e">
        <f t="shared" si="1"/>
        <v>#DIV/0!</v>
      </c>
      <c r="AR46" s="303" t="e">
        <f t="shared" si="1"/>
        <v>#DIV/0!</v>
      </c>
      <c r="AS46" s="301" t="e">
        <f t="shared" si="1"/>
        <v>#DIV/0!</v>
      </c>
      <c r="AT46" s="301" t="e">
        <f t="shared" si="1"/>
        <v>#DIV/0!</v>
      </c>
      <c r="AU46" s="301" t="e">
        <f t="shared" si="1"/>
        <v>#DIV/0!</v>
      </c>
      <c r="AV46" s="301" t="e">
        <f t="shared" si="1"/>
        <v>#DIV/0!</v>
      </c>
      <c r="AW46" s="301" t="e">
        <f t="shared" si="1"/>
        <v>#DIV/0!</v>
      </c>
      <c r="AX46" s="302" t="e">
        <f t="shared" si="1"/>
        <v>#DIV/0!</v>
      </c>
      <c r="AY46" s="306" t="s">
        <v>77</v>
      </c>
      <c r="AZ46" s="307" t="s">
        <v>73</v>
      </c>
      <c r="BA46" s="308">
        <f>IF(AZ45="","",ROUNDDOWN(AZ45/$AD$49,1))</f>
      </c>
      <c r="BB46" s="133"/>
    </row>
    <row r="47" spans="1:54" s="144" customFormat="1" ht="19.5" customHeight="1" thickBot="1">
      <c r="A47" s="133"/>
      <c r="B47" s="748" t="s">
        <v>210</v>
      </c>
      <c r="C47" s="749"/>
      <c r="D47" s="749"/>
      <c r="E47" s="749"/>
      <c r="F47" s="749"/>
      <c r="G47" s="749"/>
      <c r="H47" s="749"/>
      <c r="I47" s="749"/>
      <c r="J47" s="749"/>
      <c r="K47" s="749"/>
      <c r="L47" s="749"/>
      <c r="M47" s="749"/>
      <c r="N47" s="749"/>
      <c r="O47" s="749"/>
      <c r="P47" s="749"/>
      <c r="Q47" s="749"/>
      <c r="R47" s="749"/>
      <c r="S47" s="749"/>
      <c r="T47" s="749"/>
      <c r="U47" s="749"/>
      <c r="V47" s="750"/>
      <c r="W47" s="146">
        <f>W14+W17+W20+W23+W26+W29+W32+W35+W41+W44+W38</f>
        <v>0</v>
      </c>
      <c r="X47" s="146">
        <f aca="true" t="shared" si="2" ref="X47:AW47">X14+X17+X20+X23+X26+X29+X32+X35+X41+X44+X38</f>
        <v>0</v>
      </c>
      <c r="Y47" s="146">
        <f t="shared" si="2"/>
        <v>0</v>
      </c>
      <c r="Z47" s="146">
        <f t="shared" si="2"/>
        <v>0</v>
      </c>
      <c r="AA47" s="146">
        <f t="shared" si="2"/>
        <v>0</v>
      </c>
      <c r="AB47" s="146">
        <f t="shared" si="2"/>
        <v>0</v>
      </c>
      <c r="AC47" s="147">
        <f t="shared" si="2"/>
        <v>0</v>
      </c>
      <c r="AD47" s="148">
        <f t="shared" si="2"/>
        <v>0</v>
      </c>
      <c r="AE47" s="146">
        <f t="shared" si="2"/>
        <v>0</v>
      </c>
      <c r="AF47" s="146">
        <f t="shared" si="2"/>
        <v>0</v>
      </c>
      <c r="AG47" s="146">
        <f t="shared" si="2"/>
        <v>0</v>
      </c>
      <c r="AH47" s="146">
        <f t="shared" si="2"/>
        <v>0</v>
      </c>
      <c r="AI47" s="146">
        <f t="shared" si="2"/>
        <v>0</v>
      </c>
      <c r="AJ47" s="147">
        <f t="shared" si="2"/>
        <v>0</v>
      </c>
      <c r="AK47" s="148">
        <f t="shared" si="2"/>
        <v>0</v>
      </c>
      <c r="AL47" s="146">
        <f t="shared" si="2"/>
        <v>0</v>
      </c>
      <c r="AM47" s="146">
        <f t="shared" si="2"/>
        <v>0</v>
      </c>
      <c r="AN47" s="146">
        <f t="shared" si="2"/>
        <v>0</v>
      </c>
      <c r="AO47" s="146">
        <f t="shared" si="2"/>
        <v>0</v>
      </c>
      <c r="AP47" s="146">
        <f t="shared" si="2"/>
        <v>0</v>
      </c>
      <c r="AQ47" s="147">
        <f t="shared" si="2"/>
        <v>0</v>
      </c>
      <c r="AR47" s="148">
        <f t="shared" si="2"/>
        <v>0</v>
      </c>
      <c r="AS47" s="146">
        <f t="shared" si="2"/>
        <v>0</v>
      </c>
      <c r="AT47" s="146">
        <f t="shared" si="2"/>
        <v>0</v>
      </c>
      <c r="AU47" s="146">
        <f t="shared" si="2"/>
        <v>0</v>
      </c>
      <c r="AV47" s="146">
        <f t="shared" si="2"/>
        <v>0</v>
      </c>
      <c r="AW47" s="146">
        <f t="shared" si="2"/>
        <v>0</v>
      </c>
      <c r="AX47" s="151">
        <f>AX14+AX17+AX20+AX23+AX26+AX29+AX32+AX35+AX41+AX44+AX38</f>
        <v>0</v>
      </c>
      <c r="AY47" s="309" t="s">
        <v>77</v>
      </c>
      <c r="AZ47" s="310" t="s">
        <v>211</v>
      </c>
      <c r="BA47" s="311" t="s">
        <v>77</v>
      </c>
      <c r="BB47" s="133"/>
    </row>
    <row r="48" spans="1:53" ht="23.25" customHeight="1" thickBot="1">
      <c r="A48" s="64"/>
      <c r="B48" s="212"/>
      <c r="C48" s="213"/>
      <c r="D48" s="212"/>
      <c r="E48" s="212"/>
      <c r="F48" s="212"/>
      <c r="G48" s="212"/>
      <c r="H48" s="212"/>
      <c r="I48" s="212"/>
      <c r="J48" s="212"/>
      <c r="K48" s="214"/>
      <c r="L48" s="213"/>
      <c r="M48" s="213"/>
      <c r="N48" s="213"/>
      <c r="O48" s="213"/>
      <c r="P48" s="213"/>
      <c r="Q48" s="213"/>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62"/>
      <c r="AY48" s="68"/>
      <c r="AZ48" s="68"/>
      <c r="BA48" s="68"/>
    </row>
    <row r="49" spans="1:46" s="218" customFormat="1" ht="23.25" customHeight="1" thickBot="1">
      <c r="A49" s="215"/>
      <c r="B49" s="216" t="s">
        <v>212</v>
      </c>
      <c r="C49" s="215"/>
      <c r="D49" s="215"/>
      <c r="E49" s="215"/>
      <c r="F49" s="215"/>
      <c r="G49" s="215"/>
      <c r="H49" s="215"/>
      <c r="I49" s="215"/>
      <c r="J49" s="215"/>
      <c r="K49" s="215"/>
      <c r="L49" s="215"/>
      <c r="M49" s="215"/>
      <c r="N49" s="215"/>
      <c r="O49" s="215"/>
      <c r="P49" s="215"/>
      <c r="Q49" s="215"/>
      <c r="R49" s="215"/>
      <c r="S49" s="215"/>
      <c r="T49" s="215"/>
      <c r="U49" s="215"/>
      <c r="V49" s="215"/>
      <c r="W49" s="215"/>
      <c r="X49" s="215"/>
      <c r="Y49" s="217"/>
      <c r="Z49" s="215"/>
      <c r="AA49" s="215"/>
      <c r="AB49" s="215"/>
      <c r="AD49" s="549"/>
      <c r="AE49" s="550"/>
      <c r="AF49" s="219" t="s">
        <v>101</v>
      </c>
      <c r="AH49" s="215"/>
      <c r="AI49" s="219" t="s">
        <v>102</v>
      </c>
      <c r="AJ49" s="215"/>
      <c r="AK49" s="215"/>
      <c r="AL49" s="215"/>
      <c r="AM49" s="215"/>
      <c r="AN49" s="215"/>
      <c r="AO49" s="215"/>
      <c r="AP49" s="215"/>
      <c r="AQ49" s="220"/>
      <c r="AR49" s="221"/>
      <c r="AS49" s="222"/>
      <c r="AT49" s="215"/>
    </row>
    <row r="50" spans="1:46" s="218" customFormat="1" ht="23.25" customHeight="1" thickBot="1">
      <c r="A50" s="215"/>
      <c r="B50" s="216" t="s">
        <v>104</v>
      </c>
      <c r="C50" s="215"/>
      <c r="D50" s="215"/>
      <c r="E50" s="215"/>
      <c r="F50" s="215"/>
      <c r="G50" s="215"/>
      <c r="H50" s="215"/>
      <c r="I50" s="215"/>
      <c r="J50" s="215"/>
      <c r="K50" s="215"/>
      <c r="L50" s="215"/>
      <c r="M50" s="215"/>
      <c r="N50" s="215"/>
      <c r="O50" s="215"/>
      <c r="P50" s="215"/>
      <c r="Q50" s="215"/>
      <c r="R50" s="215"/>
      <c r="S50" s="215"/>
      <c r="T50" s="215"/>
      <c r="U50" s="215"/>
      <c r="V50" s="215"/>
      <c r="W50" s="215"/>
      <c r="X50" s="215"/>
      <c r="Y50" s="217"/>
      <c r="Z50" s="215"/>
      <c r="AA50" s="215"/>
      <c r="AB50" s="215"/>
      <c r="AD50" s="549"/>
      <c r="AE50" s="550"/>
      <c r="AF50" s="219" t="s">
        <v>101</v>
      </c>
      <c r="AH50" s="215"/>
      <c r="AI50" s="219" t="s">
        <v>105</v>
      </c>
      <c r="AJ50" s="215"/>
      <c r="AK50" s="215" t="s">
        <v>213</v>
      </c>
      <c r="AL50" s="215"/>
      <c r="AM50" s="215"/>
      <c r="AN50" s="215"/>
      <c r="AO50" s="215"/>
      <c r="AP50" s="215"/>
      <c r="AQ50" s="220"/>
      <c r="AR50" s="221"/>
      <c r="AS50" s="222"/>
      <c r="AT50" s="215"/>
    </row>
    <row r="51" spans="1:54" s="218" customFormat="1" ht="23.25" customHeight="1" thickBot="1">
      <c r="A51" s="215"/>
      <c r="B51" s="216"/>
      <c r="C51" s="215"/>
      <c r="D51" s="215"/>
      <c r="E51" s="215"/>
      <c r="F51" s="215"/>
      <c r="G51" s="215"/>
      <c r="H51" s="215"/>
      <c r="I51" s="215"/>
      <c r="J51" s="215"/>
      <c r="K51" s="215"/>
      <c r="L51" s="215"/>
      <c r="M51" s="215"/>
      <c r="N51" s="215"/>
      <c r="O51" s="215"/>
      <c r="P51" s="215"/>
      <c r="Q51" s="215"/>
      <c r="R51" s="215"/>
      <c r="S51" s="215"/>
      <c r="T51" s="215"/>
      <c r="U51" s="215"/>
      <c r="V51" s="215"/>
      <c r="W51" s="215"/>
      <c r="X51" s="215"/>
      <c r="Y51" s="217"/>
      <c r="Z51" s="215"/>
      <c r="AA51" s="215"/>
      <c r="AB51" s="215"/>
      <c r="AC51" s="215"/>
      <c r="AD51" s="215"/>
      <c r="AE51" s="215"/>
      <c r="AF51" s="215"/>
      <c r="AG51" s="223"/>
      <c r="AH51" s="223"/>
      <c r="AK51" s="215"/>
      <c r="AL51" s="215"/>
      <c r="AM51" s="215"/>
      <c r="AN51" s="215"/>
      <c r="AO51" s="215"/>
      <c r="AP51" s="215"/>
      <c r="AQ51" s="215"/>
      <c r="AR51" s="215"/>
      <c r="AS51" s="215"/>
      <c r="AT51" s="215"/>
      <c r="AU51" s="215"/>
      <c r="AV51" s="215"/>
      <c r="AW51" s="215"/>
      <c r="AX51" s="215"/>
      <c r="AY51" s="220"/>
      <c r="AZ51" s="221"/>
      <c r="BA51" s="222"/>
      <c r="BB51" s="215"/>
    </row>
    <row r="52" spans="1:54" s="218" customFormat="1" ht="23.25" customHeight="1" thickBot="1">
      <c r="A52" s="215"/>
      <c r="B52" s="216" t="s">
        <v>214</v>
      </c>
      <c r="C52" s="215"/>
      <c r="D52" s="215"/>
      <c r="E52" s="215"/>
      <c r="F52" s="215"/>
      <c r="G52" s="215"/>
      <c r="H52" s="215"/>
      <c r="I52" s="215"/>
      <c r="J52" s="740" t="s">
        <v>215</v>
      </c>
      <c r="K52" s="740"/>
      <c r="L52" s="549"/>
      <c r="M52" s="550"/>
      <c r="N52" s="312" t="s">
        <v>216</v>
      </c>
      <c r="O52" s="549"/>
      <c r="P52" s="550"/>
      <c r="Q52" s="221" t="s">
        <v>111</v>
      </c>
      <c r="R52" s="741" t="s">
        <v>217</v>
      </c>
      <c r="S52" s="741"/>
      <c r="T52" s="549"/>
      <c r="U52" s="550"/>
      <c r="V52" s="312" t="s">
        <v>110</v>
      </c>
      <c r="W52" s="549"/>
      <c r="X52" s="550"/>
      <c r="Y52" s="219" t="s">
        <v>218</v>
      </c>
      <c r="AA52" s="313"/>
      <c r="AB52" s="313"/>
      <c r="AC52" s="223"/>
      <c r="AL52" s="215"/>
      <c r="AM52" s="215"/>
      <c r="AN52" s="215"/>
      <c r="AO52" s="215"/>
      <c r="AP52" s="215"/>
      <c r="AQ52" s="215"/>
      <c r="AR52" s="215"/>
      <c r="AS52" s="215"/>
      <c r="AT52" s="215"/>
      <c r="AU52" s="215"/>
      <c r="AV52" s="215"/>
      <c r="AW52" s="215"/>
      <c r="AX52" s="215"/>
      <c r="AY52" s="220"/>
      <c r="AZ52" s="221"/>
      <c r="BA52" s="222"/>
      <c r="BB52" s="215"/>
    </row>
    <row r="53" spans="1:54" s="218" customFormat="1" ht="23.25" customHeight="1" thickBot="1">
      <c r="A53" s="215"/>
      <c r="B53" s="216" t="s">
        <v>206</v>
      </c>
      <c r="C53" s="215"/>
      <c r="D53" s="215"/>
      <c r="E53" s="215"/>
      <c r="F53" s="215"/>
      <c r="G53" s="215"/>
      <c r="H53" s="215"/>
      <c r="I53" s="215"/>
      <c r="J53" s="740" t="s">
        <v>217</v>
      </c>
      <c r="K53" s="740"/>
      <c r="L53" s="549"/>
      <c r="M53" s="550"/>
      <c r="N53" s="312" t="s">
        <v>110</v>
      </c>
      <c r="O53" s="549"/>
      <c r="P53" s="550"/>
      <c r="Q53" s="221" t="s">
        <v>219</v>
      </c>
      <c r="R53" s="741" t="s">
        <v>215</v>
      </c>
      <c r="S53" s="741"/>
      <c r="T53" s="549"/>
      <c r="U53" s="550"/>
      <c r="V53" s="312" t="s">
        <v>110</v>
      </c>
      <c r="W53" s="549"/>
      <c r="X53" s="550"/>
      <c r="Y53" s="219" t="s">
        <v>220</v>
      </c>
      <c r="AA53" s="313"/>
      <c r="AB53" s="313"/>
      <c r="AC53" s="223"/>
      <c r="AL53" s="215"/>
      <c r="AM53" s="215"/>
      <c r="AN53" s="215"/>
      <c r="AO53" s="215"/>
      <c r="AP53" s="215"/>
      <c r="AQ53" s="215"/>
      <c r="AR53" s="215"/>
      <c r="AS53" s="215"/>
      <c r="AT53" s="215"/>
      <c r="AU53" s="215"/>
      <c r="AV53" s="215"/>
      <c r="AW53" s="215"/>
      <c r="AX53" s="215"/>
      <c r="AY53" s="220"/>
      <c r="AZ53" s="221"/>
      <c r="BA53" s="222"/>
      <c r="BB53" s="215"/>
    </row>
    <row r="54" spans="1:54" s="218" customFormat="1" ht="30" customHeight="1">
      <c r="A54" s="215"/>
      <c r="B54" s="216"/>
      <c r="C54" s="215"/>
      <c r="D54" s="215"/>
      <c r="E54" s="215"/>
      <c r="F54" s="215"/>
      <c r="G54" s="215"/>
      <c r="H54" s="215"/>
      <c r="I54" s="215"/>
      <c r="J54" s="215"/>
      <c r="K54" s="223"/>
      <c r="L54" s="224"/>
      <c r="M54" s="224"/>
      <c r="N54" s="224"/>
      <c r="O54" s="224"/>
      <c r="P54" s="224"/>
      <c r="Q54" s="224"/>
      <c r="R54" s="224"/>
      <c r="S54" s="224"/>
      <c r="T54" s="224"/>
      <c r="U54" s="224"/>
      <c r="V54" s="224"/>
      <c r="W54" s="221"/>
      <c r="X54" s="221"/>
      <c r="Y54" s="225"/>
      <c r="Z54" s="225"/>
      <c r="AA54" s="225"/>
      <c r="AB54" s="225"/>
      <c r="AC54" s="225"/>
      <c r="AD54" s="224"/>
      <c r="AE54" s="226"/>
      <c r="AF54" s="226"/>
      <c r="AG54" s="226"/>
      <c r="AH54" s="226"/>
      <c r="AI54" s="223"/>
      <c r="AJ54" s="219"/>
      <c r="AL54" s="215"/>
      <c r="AM54" s="215"/>
      <c r="AN54" s="215"/>
      <c r="AO54" s="215"/>
      <c r="AP54" s="215"/>
      <c r="AQ54" s="215"/>
      <c r="AR54" s="215"/>
      <c r="AS54" s="215"/>
      <c r="AT54" s="215"/>
      <c r="AU54" s="215"/>
      <c r="AV54" s="215"/>
      <c r="AW54" s="215"/>
      <c r="AX54" s="215"/>
      <c r="AY54" s="220"/>
      <c r="AZ54" s="221"/>
      <c r="BA54" s="222"/>
      <c r="BB54" s="215"/>
    </row>
    <row r="55" spans="1:54" s="218" customFormat="1" ht="24.75" customHeight="1">
      <c r="A55" s="215"/>
      <c r="B55" s="216" t="s">
        <v>106</v>
      </c>
      <c r="C55" s="215"/>
      <c r="D55" s="215"/>
      <c r="E55" s="215"/>
      <c r="F55" s="551" t="s">
        <v>202</v>
      </c>
      <c r="G55" s="551"/>
      <c r="H55" s="551" t="s">
        <v>108</v>
      </c>
      <c r="I55" s="551"/>
      <c r="J55" s="551"/>
      <c r="K55" s="551"/>
      <c r="L55" s="551"/>
      <c r="M55" s="551"/>
      <c r="N55" s="551"/>
      <c r="O55" s="548" t="s">
        <v>109</v>
      </c>
      <c r="P55" s="548"/>
      <c r="Q55" s="224"/>
      <c r="R55" s="224"/>
      <c r="S55" s="551" t="s">
        <v>202</v>
      </c>
      <c r="T55" s="551"/>
      <c r="U55" s="551" t="s">
        <v>108</v>
      </c>
      <c r="V55" s="551"/>
      <c r="W55" s="551"/>
      <c r="X55" s="551"/>
      <c r="Y55" s="551"/>
      <c r="Z55" s="551"/>
      <c r="AA55" s="551"/>
      <c r="AB55" s="548" t="s">
        <v>109</v>
      </c>
      <c r="AC55" s="548"/>
      <c r="AD55" s="224"/>
      <c r="AE55" s="226"/>
      <c r="AF55" s="551" t="s">
        <v>202</v>
      </c>
      <c r="AG55" s="551"/>
      <c r="AH55" s="551" t="s">
        <v>108</v>
      </c>
      <c r="AI55" s="551"/>
      <c r="AJ55" s="551"/>
      <c r="AK55" s="551"/>
      <c r="AL55" s="551"/>
      <c r="AM55" s="551"/>
      <c r="AN55" s="551"/>
      <c r="AO55" s="548" t="s">
        <v>109</v>
      </c>
      <c r="AP55" s="548"/>
      <c r="AQ55" s="215"/>
      <c r="AR55" s="215"/>
      <c r="AS55" s="215"/>
      <c r="AT55" s="215"/>
      <c r="AU55" s="215"/>
      <c r="AV55" s="215"/>
      <c r="AW55" s="215"/>
      <c r="AX55" s="215"/>
      <c r="AY55" s="220"/>
      <c r="AZ55" s="221"/>
      <c r="BA55" s="222"/>
      <c r="BB55" s="215"/>
    </row>
    <row r="56" spans="1:54" s="218" customFormat="1" ht="22.5" customHeight="1">
      <c r="A56" s="215"/>
      <c r="C56" s="215"/>
      <c r="D56" s="215"/>
      <c r="E56" s="215"/>
      <c r="F56" s="546"/>
      <c r="G56" s="547"/>
      <c r="H56" s="229"/>
      <c r="I56" s="230" t="s">
        <v>110</v>
      </c>
      <c r="J56" s="231"/>
      <c r="K56" s="232" t="s">
        <v>219</v>
      </c>
      <c r="L56" s="231"/>
      <c r="M56" s="233" t="s">
        <v>216</v>
      </c>
      <c r="N56" s="234"/>
      <c r="O56" s="739"/>
      <c r="P56" s="739"/>
      <c r="Q56" s="215"/>
      <c r="R56" s="215"/>
      <c r="S56" s="546"/>
      <c r="T56" s="547"/>
      <c r="U56" s="229"/>
      <c r="V56" s="230" t="s">
        <v>221</v>
      </c>
      <c r="W56" s="231"/>
      <c r="X56" s="232" t="s">
        <v>219</v>
      </c>
      <c r="Y56" s="231"/>
      <c r="Z56" s="233" t="s">
        <v>110</v>
      </c>
      <c r="AA56" s="234"/>
      <c r="AB56" s="739"/>
      <c r="AC56" s="739"/>
      <c r="AD56" s="215"/>
      <c r="AE56" s="215"/>
      <c r="AF56" s="546"/>
      <c r="AG56" s="547"/>
      <c r="AH56" s="229"/>
      <c r="AI56" s="230" t="s">
        <v>110</v>
      </c>
      <c r="AJ56" s="231"/>
      <c r="AK56" s="232" t="s">
        <v>111</v>
      </c>
      <c r="AL56" s="231"/>
      <c r="AM56" s="233" t="s">
        <v>216</v>
      </c>
      <c r="AN56" s="234"/>
      <c r="AO56" s="739"/>
      <c r="AP56" s="739"/>
      <c r="AQ56" s="215"/>
      <c r="AR56" s="215"/>
      <c r="AS56" s="215"/>
      <c r="AT56" s="215"/>
      <c r="AU56" s="215"/>
      <c r="AV56" s="215"/>
      <c r="AW56" s="215"/>
      <c r="AX56" s="215"/>
      <c r="AY56" s="220"/>
      <c r="AZ56" s="221"/>
      <c r="BA56" s="222"/>
      <c r="BB56" s="215"/>
    </row>
    <row r="57" spans="1:54" s="218" customFormat="1" ht="22.5" customHeight="1">
      <c r="A57" s="215"/>
      <c r="B57" s="216"/>
      <c r="C57" s="215"/>
      <c r="D57" s="215"/>
      <c r="E57" s="215"/>
      <c r="F57" s="546"/>
      <c r="G57" s="547"/>
      <c r="H57" s="229"/>
      <c r="I57" s="230" t="s">
        <v>216</v>
      </c>
      <c r="J57" s="231"/>
      <c r="K57" s="232" t="s">
        <v>111</v>
      </c>
      <c r="L57" s="231"/>
      <c r="M57" s="233" t="s">
        <v>110</v>
      </c>
      <c r="N57" s="234"/>
      <c r="O57" s="739"/>
      <c r="P57" s="739"/>
      <c r="Q57" s="215"/>
      <c r="R57" s="215"/>
      <c r="S57" s="546"/>
      <c r="T57" s="547"/>
      <c r="U57" s="235"/>
      <c r="V57" s="236" t="s">
        <v>110</v>
      </c>
      <c r="W57" s="238"/>
      <c r="X57" s="237" t="s">
        <v>219</v>
      </c>
      <c r="Y57" s="238"/>
      <c r="Z57" s="239" t="s">
        <v>110</v>
      </c>
      <c r="AA57" s="234"/>
      <c r="AB57" s="739"/>
      <c r="AC57" s="739"/>
      <c r="AD57" s="215"/>
      <c r="AE57" s="215"/>
      <c r="AF57" s="546"/>
      <c r="AG57" s="547"/>
      <c r="AH57" s="229"/>
      <c r="AI57" s="230" t="s">
        <v>110</v>
      </c>
      <c r="AJ57" s="231"/>
      <c r="AK57" s="232" t="s">
        <v>111</v>
      </c>
      <c r="AL57" s="231"/>
      <c r="AM57" s="233" t="s">
        <v>216</v>
      </c>
      <c r="AN57" s="234"/>
      <c r="AO57" s="739"/>
      <c r="AP57" s="739"/>
      <c r="AQ57" s="215"/>
      <c r="AR57" s="215"/>
      <c r="AS57" s="215"/>
      <c r="AT57" s="215"/>
      <c r="AU57" s="215"/>
      <c r="AV57" s="215"/>
      <c r="AW57" s="215"/>
      <c r="AX57" s="215"/>
      <c r="AY57" s="220"/>
      <c r="AZ57" s="221"/>
      <c r="BA57" s="222"/>
      <c r="BB57" s="215"/>
    </row>
    <row r="58" spans="1:54" s="218" customFormat="1" ht="22.5" customHeight="1">
      <c r="A58" s="215"/>
      <c r="B58" s="216"/>
      <c r="C58" s="215"/>
      <c r="D58" s="215"/>
      <c r="E58" s="215"/>
      <c r="F58" s="546"/>
      <c r="G58" s="547"/>
      <c r="H58" s="229"/>
      <c r="I58" s="230" t="s">
        <v>110</v>
      </c>
      <c r="J58" s="231"/>
      <c r="K58" s="232" t="s">
        <v>219</v>
      </c>
      <c r="L58" s="231"/>
      <c r="M58" s="233" t="s">
        <v>110</v>
      </c>
      <c r="N58" s="234"/>
      <c r="O58" s="739"/>
      <c r="P58" s="739"/>
      <c r="Q58" s="215"/>
      <c r="R58" s="215"/>
      <c r="S58" s="546"/>
      <c r="T58" s="547"/>
      <c r="U58" s="235"/>
      <c r="V58" s="236" t="s">
        <v>216</v>
      </c>
      <c r="W58" s="238"/>
      <c r="X58" s="237" t="s">
        <v>222</v>
      </c>
      <c r="Y58" s="238"/>
      <c r="Z58" s="239" t="s">
        <v>110</v>
      </c>
      <c r="AA58" s="234"/>
      <c r="AB58" s="739"/>
      <c r="AC58" s="739"/>
      <c r="AD58" s="215"/>
      <c r="AE58" s="215"/>
      <c r="AF58" s="546"/>
      <c r="AG58" s="547"/>
      <c r="AH58" s="229"/>
      <c r="AI58" s="230" t="s">
        <v>216</v>
      </c>
      <c r="AJ58" s="231"/>
      <c r="AK58" s="232" t="s">
        <v>111</v>
      </c>
      <c r="AL58" s="231"/>
      <c r="AM58" s="233" t="s">
        <v>216</v>
      </c>
      <c r="AN58" s="234"/>
      <c r="AO58" s="739"/>
      <c r="AP58" s="739"/>
      <c r="AQ58" s="215"/>
      <c r="AR58" s="215"/>
      <c r="AS58" s="215"/>
      <c r="AT58" s="215"/>
      <c r="AU58" s="215"/>
      <c r="AV58" s="215"/>
      <c r="AW58" s="215"/>
      <c r="AX58" s="215"/>
      <c r="AY58" s="220"/>
      <c r="AZ58" s="221"/>
      <c r="BA58" s="222"/>
      <c r="BB58" s="215"/>
    </row>
    <row r="59" spans="1:54" s="218" customFormat="1" ht="22.5" customHeight="1">
      <c r="A59" s="215"/>
      <c r="B59" s="216"/>
      <c r="C59" s="215"/>
      <c r="D59" s="215"/>
      <c r="E59" s="215"/>
      <c r="F59" s="546"/>
      <c r="G59" s="547"/>
      <c r="H59" s="235"/>
      <c r="I59" s="236" t="s">
        <v>221</v>
      </c>
      <c r="J59" s="231"/>
      <c r="K59" s="237" t="s">
        <v>111</v>
      </c>
      <c r="L59" s="238"/>
      <c r="M59" s="239" t="s">
        <v>216</v>
      </c>
      <c r="N59" s="240"/>
      <c r="O59" s="739"/>
      <c r="P59" s="739"/>
      <c r="Q59" s="215"/>
      <c r="R59" s="215"/>
      <c r="S59" s="546"/>
      <c r="T59" s="547"/>
      <c r="U59" s="235"/>
      <c r="V59" s="236" t="s">
        <v>110</v>
      </c>
      <c r="W59" s="238"/>
      <c r="X59" s="237" t="s">
        <v>219</v>
      </c>
      <c r="Y59" s="238"/>
      <c r="Z59" s="239" t="s">
        <v>221</v>
      </c>
      <c r="AA59" s="240"/>
      <c r="AB59" s="739"/>
      <c r="AC59" s="739"/>
      <c r="AD59" s="215"/>
      <c r="AE59" s="215"/>
      <c r="AF59" s="546"/>
      <c r="AG59" s="547"/>
      <c r="AH59" s="235"/>
      <c r="AI59" s="236" t="s">
        <v>216</v>
      </c>
      <c r="AJ59" s="238"/>
      <c r="AK59" s="237" t="s">
        <v>111</v>
      </c>
      <c r="AL59" s="238"/>
      <c r="AM59" s="239" t="s">
        <v>216</v>
      </c>
      <c r="AN59" s="240"/>
      <c r="AO59" s="739"/>
      <c r="AP59" s="739"/>
      <c r="AQ59" s="215"/>
      <c r="AR59" s="215"/>
      <c r="AS59" s="215"/>
      <c r="AT59" s="215"/>
      <c r="AU59" s="215"/>
      <c r="AV59" s="215"/>
      <c r="AW59" s="215"/>
      <c r="AX59" s="215"/>
      <c r="AY59" s="220"/>
      <c r="AZ59" s="221"/>
      <c r="BA59" s="222"/>
      <c r="BB59" s="215"/>
    </row>
    <row r="60" spans="1:54" s="218" customFormat="1" ht="19.5" customHeight="1">
      <c r="A60" s="215"/>
      <c r="B60" s="217"/>
      <c r="C60" s="215"/>
      <c r="D60" s="217"/>
      <c r="E60" s="217"/>
      <c r="F60" s="217"/>
      <c r="G60" s="217"/>
      <c r="H60" s="217"/>
      <c r="I60" s="217"/>
      <c r="J60" s="217"/>
      <c r="K60" s="215"/>
      <c r="L60" s="215"/>
      <c r="M60" s="215"/>
      <c r="N60" s="215"/>
      <c r="O60" s="215"/>
      <c r="P60" s="215"/>
      <c r="Q60" s="215"/>
      <c r="R60" s="215"/>
      <c r="S60" s="215"/>
      <c r="T60" s="215"/>
      <c r="U60" s="215"/>
      <c r="V60" s="215"/>
      <c r="W60" s="215"/>
      <c r="X60" s="215"/>
      <c r="Y60" s="217"/>
      <c r="Z60" s="215"/>
      <c r="AA60" s="215"/>
      <c r="AB60" s="215"/>
      <c r="AC60" s="215"/>
      <c r="AD60" s="215"/>
      <c r="AE60" s="215"/>
      <c r="AF60" s="215"/>
      <c r="AG60" s="215"/>
      <c r="AH60" s="215"/>
      <c r="AK60" s="215"/>
      <c r="AL60" s="215"/>
      <c r="AM60" s="215"/>
      <c r="AN60" s="215"/>
      <c r="AO60" s="215"/>
      <c r="AP60" s="215"/>
      <c r="AQ60" s="215"/>
      <c r="AR60" s="215"/>
      <c r="AS60" s="215"/>
      <c r="AT60" s="215"/>
      <c r="AU60" s="215"/>
      <c r="AV60" s="215"/>
      <c r="AW60" s="215"/>
      <c r="AX60" s="215"/>
      <c r="AY60" s="220"/>
      <c r="AZ60" s="221"/>
      <c r="BA60" s="222"/>
      <c r="BB60" s="215"/>
    </row>
    <row r="61" spans="1:54" s="218" customFormat="1" ht="19.5" customHeight="1">
      <c r="A61" s="215"/>
      <c r="B61" s="241" t="s">
        <v>120</v>
      </c>
      <c r="C61" s="215"/>
      <c r="D61" s="217"/>
      <c r="E61" s="217"/>
      <c r="F61" s="217"/>
      <c r="G61" s="217"/>
      <c r="H61" s="217"/>
      <c r="I61" s="217"/>
      <c r="J61" s="217"/>
      <c r="K61" s="215"/>
      <c r="L61" s="215"/>
      <c r="M61" s="215"/>
      <c r="N61" s="215"/>
      <c r="O61" s="215"/>
      <c r="P61" s="215"/>
      <c r="Q61" s="215"/>
      <c r="R61" s="215"/>
      <c r="S61" s="215"/>
      <c r="T61" s="215"/>
      <c r="U61" s="215"/>
      <c r="V61" s="215"/>
      <c r="W61" s="215"/>
      <c r="X61" s="215"/>
      <c r="Y61" s="217"/>
      <c r="Z61" s="215"/>
      <c r="AA61" s="215"/>
      <c r="AB61" s="215"/>
      <c r="AC61" s="215"/>
      <c r="AD61" s="215"/>
      <c r="AE61" s="215"/>
      <c r="AF61" s="215"/>
      <c r="AG61" s="215"/>
      <c r="AH61" s="215"/>
      <c r="AK61" s="215"/>
      <c r="AL61" s="215"/>
      <c r="AM61" s="215"/>
      <c r="AN61" s="215"/>
      <c r="AO61" s="215"/>
      <c r="AP61" s="215"/>
      <c r="AQ61" s="215"/>
      <c r="AR61" s="215"/>
      <c r="AS61" s="215"/>
      <c r="AT61" s="215"/>
      <c r="AU61" s="215"/>
      <c r="AV61" s="215"/>
      <c r="AW61" s="215"/>
      <c r="AX61" s="215"/>
      <c r="AY61" s="220"/>
      <c r="AZ61" s="221"/>
      <c r="BA61" s="222"/>
      <c r="BB61" s="215"/>
    </row>
    <row r="62" spans="2:53" s="242" customFormat="1" ht="19.5" customHeight="1">
      <c r="B62" s="243" t="s">
        <v>121</v>
      </c>
      <c r="AY62" s="244"/>
      <c r="AZ62" s="244"/>
      <c r="BA62" s="245"/>
    </row>
    <row r="63" spans="2:53" s="246" customFormat="1" ht="19.5" customHeight="1">
      <c r="B63" s="735" t="s">
        <v>223</v>
      </c>
      <c r="C63" s="735"/>
      <c r="D63" s="735"/>
      <c r="E63" s="735"/>
      <c r="F63" s="735"/>
      <c r="G63" s="735"/>
      <c r="H63" s="735"/>
      <c r="I63" s="735"/>
      <c r="J63" s="735"/>
      <c r="K63" s="735"/>
      <c r="L63" s="735"/>
      <c r="M63" s="735"/>
      <c r="N63" s="735"/>
      <c r="O63" s="735"/>
      <c r="P63" s="735"/>
      <c r="Q63" s="735"/>
      <c r="R63" s="735"/>
      <c r="S63" s="735"/>
      <c r="T63" s="735"/>
      <c r="U63" s="735"/>
      <c r="V63" s="735"/>
      <c r="W63" s="735"/>
      <c r="X63" s="735"/>
      <c r="Y63" s="735"/>
      <c r="Z63" s="735"/>
      <c r="AA63" s="735"/>
      <c r="AB63" s="735"/>
      <c r="AC63" s="735"/>
      <c r="AD63" s="735"/>
      <c r="AE63" s="735"/>
      <c r="AF63" s="735"/>
      <c r="AG63" s="735"/>
      <c r="AH63" s="735"/>
      <c r="AI63" s="735"/>
      <c r="AJ63" s="735"/>
      <c r="AK63" s="735"/>
      <c r="AL63" s="735"/>
      <c r="AM63" s="735"/>
      <c r="AN63" s="735"/>
      <c r="AO63" s="735"/>
      <c r="AP63" s="735"/>
      <c r="AQ63" s="735"/>
      <c r="AR63" s="735"/>
      <c r="AS63" s="735"/>
      <c r="AT63" s="735"/>
      <c r="AU63" s="735"/>
      <c r="AV63" s="735"/>
      <c r="AW63" s="735"/>
      <c r="AX63" s="735"/>
      <c r="AY63" s="735"/>
      <c r="AZ63" s="735"/>
      <c r="BA63" s="735"/>
    </row>
    <row r="64" spans="2:53" s="246" customFormat="1" ht="46.5" customHeight="1">
      <c r="B64" s="735"/>
      <c r="C64" s="735"/>
      <c r="D64" s="735"/>
      <c r="E64" s="735"/>
      <c r="F64" s="735"/>
      <c r="G64" s="735"/>
      <c r="H64" s="735"/>
      <c r="I64" s="735"/>
      <c r="J64" s="735"/>
      <c r="K64" s="735"/>
      <c r="L64" s="735"/>
      <c r="M64" s="735"/>
      <c r="N64" s="735"/>
      <c r="O64" s="735"/>
      <c r="P64" s="735"/>
      <c r="Q64" s="735"/>
      <c r="R64" s="735"/>
      <c r="S64" s="735"/>
      <c r="T64" s="735"/>
      <c r="U64" s="735"/>
      <c r="V64" s="735"/>
      <c r="W64" s="735"/>
      <c r="X64" s="735"/>
      <c r="Y64" s="735"/>
      <c r="Z64" s="735"/>
      <c r="AA64" s="735"/>
      <c r="AB64" s="735"/>
      <c r="AC64" s="735"/>
      <c r="AD64" s="735"/>
      <c r="AE64" s="735"/>
      <c r="AF64" s="735"/>
      <c r="AG64" s="735"/>
      <c r="AH64" s="735"/>
      <c r="AI64" s="735"/>
      <c r="AJ64" s="735"/>
      <c r="AK64" s="735"/>
      <c r="AL64" s="735"/>
      <c r="AM64" s="735"/>
      <c r="AN64" s="735"/>
      <c r="AO64" s="735"/>
      <c r="AP64" s="735"/>
      <c r="AQ64" s="735"/>
      <c r="AR64" s="735"/>
      <c r="AS64" s="735"/>
      <c r="AT64" s="735"/>
      <c r="AU64" s="735"/>
      <c r="AV64" s="735"/>
      <c r="AW64" s="735"/>
      <c r="AX64" s="735"/>
      <c r="AY64" s="735"/>
      <c r="AZ64" s="735"/>
      <c r="BA64" s="735"/>
    </row>
    <row r="65" spans="2:53" s="248" customFormat="1" ht="19.5" customHeight="1">
      <c r="B65" s="241" t="s">
        <v>123</v>
      </c>
      <c r="C65" s="249"/>
      <c r="D65" s="249"/>
      <c r="E65" s="249"/>
      <c r="F65" s="250"/>
      <c r="G65" s="250"/>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row>
    <row r="66" spans="2:53" s="248" customFormat="1" ht="19.5" customHeight="1">
      <c r="B66" s="535" t="s">
        <v>203</v>
      </c>
      <c r="C66" s="535"/>
      <c r="D66" s="535"/>
      <c r="E66" s="535"/>
      <c r="F66" s="536" t="s">
        <v>224</v>
      </c>
      <c r="G66" s="536"/>
      <c r="H66" s="535" t="s">
        <v>225</v>
      </c>
      <c r="I66" s="535"/>
      <c r="J66" s="535"/>
      <c r="K66" s="535"/>
      <c r="L66" s="535"/>
      <c r="M66" s="535" t="s">
        <v>226</v>
      </c>
      <c r="N66" s="535"/>
      <c r="O66" s="535"/>
      <c r="P66" s="535"/>
      <c r="Q66" s="535"/>
      <c r="R66" s="537" t="s">
        <v>207</v>
      </c>
      <c r="S66" s="537"/>
      <c r="T66" s="537"/>
      <c r="U66" s="537"/>
      <c r="V66" s="537"/>
      <c r="W66" s="314" t="s">
        <v>227</v>
      </c>
      <c r="X66" s="314" t="s">
        <v>228</v>
      </c>
      <c r="Y66" s="314" t="s">
        <v>129</v>
      </c>
      <c r="Z66" s="314" t="s">
        <v>129</v>
      </c>
      <c r="AA66" s="314" t="s">
        <v>229</v>
      </c>
      <c r="AB66" s="314" t="s">
        <v>230</v>
      </c>
      <c r="AC66" s="314" t="s">
        <v>231</v>
      </c>
      <c r="AD66" s="315" t="s">
        <v>227</v>
      </c>
      <c r="AE66" s="314" t="s">
        <v>228</v>
      </c>
      <c r="AF66" s="314" t="s">
        <v>129</v>
      </c>
      <c r="AG66" s="314" t="s">
        <v>129</v>
      </c>
      <c r="AH66" s="314" t="s">
        <v>229</v>
      </c>
      <c r="AI66" s="314" t="s">
        <v>230</v>
      </c>
      <c r="AJ66" s="316" t="s">
        <v>231</v>
      </c>
      <c r="AK66" s="314" t="s">
        <v>227</v>
      </c>
      <c r="AL66" s="314" t="s">
        <v>228</v>
      </c>
      <c r="AM66" s="314" t="s">
        <v>129</v>
      </c>
      <c r="AN66" s="314" t="s">
        <v>129</v>
      </c>
      <c r="AO66" s="314" t="s">
        <v>229</v>
      </c>
      <c r="AP66" s="314" t="s">
        <v>230</v>
      </c>
      <c r="AQ66" s="314" t="s">
        <v>231</v>
      </c>
      <c r="AR66" s="315" t="s">
        <v>227</v>
      </c>
      <c r="AS66" s="314" t="s">
        <v>228</v>
      </c>
      <c r="AT66" s="314" t="s">
        <v>129</v>
      </c>
      <c r="AU66" s="314" t="s">
        <v>129</v>
      </c>
      <c r="AV66" s="314" t="s">
        <v>229</v>
      </c>
      <c r="AW66" s="314" t="s">
        <v>230</v>
      </c>
      <c r="AX66" s="317" t="s">
        <v>231</v>
      </c>
      <c r="AY66" s="736">
        <f>SUM(W67:AV68)</f>
        <v>144</v>
      </c>
      <c r="AZ66" s="541">
        <f>AY66/4</f>
        <v>36</v>
      </c>
      <c r="BA66" s="257"/>
    </row>
    <row r="67" spans="1:54" s="259" customFormat="1" ht="19.5" customHeight="1">
      <c r="A67" s="66"/>
      <c r="B67" s="535"/>
      <c r="C67" s="535"/>
      <c r="D67" s="535"/>
      <c r="E67" s="535"/>
      <c r="F67" s="536"/>
      <c r="G67" s="536"/>
      <c r="H67" s="535"/>
      <c r="I67" s="535"/>
      <c r="J67" s="535"/>
      <c r="K67" s="535"/>
      <c r="L67" s="535"/>
      <c r="M67" s="535"/>
      <c r="N67" s="535"/>
      <c r="O67" s="535"/>
      <c r="P67" s="535"/>
      <c r="Q67" s="535"/>
      <c r="R67" s="544" t="s">
        <v>232</v>
      </c>
      <c r="S67" s="544"/>
      <c r="T67" s="544"/>
      <c r="U67" s="544"/>
      <c r="V67" s="544"/>
      <c r="W67" s="114">
        <v>4</v>
      </c>
      <c r="X67" s="114">
        <v>4</v>
      </c>
      <c r="Y67" s="114"/>
      <c r="Z67" s="114"/>
      <c r="AA67" s="114">
        <v>8</v>
      </c>
      <c r="AB67" s="114">
        <v>8</v>
      </c>
      <c r="AC67" s="114">
        <v>8</v>
      </c>
      <c r="AD67" s="130">
        <v>4</v>
      </c>
      <c r="AE67" s="114">
        <v>4</v>
      </c>
      <c r="AF67" s="114"/>
      <c r="AG67" s="114"/>
      <c r="AH67" s="114">
        <v>8</v>
      </c>
      <c r="AI67" s="114">
        <v>8</v>
      </c>
      <c r="AJ67" s="115">
        <v>8</v>
      </c>
      <c r="AK67" s="114">
        <v>4</v>
      </c>
      <c r="AL67" s="114">
        <v>4</v>
      </c>
      <c r="AM67" s="114"/>
      <c r="AN67" s="114"/>
      <c r="AO67" s="114">
        <v>8</v>
      </c>
      <c r="AP67" s="114">
        <v>8</v>
      </c>
      <c r="AQ67" s="114">
        <v>8</v>
      </c>
      <c r="AR67" s="130">
        <v>4</v>
      </c>
      <c r="AS67" s="114">
        <v>4</v>
      </c>
      <c r="AT67" s="114"/>
      <c r="AU67" s="114"/>
      <c r="AV67" s="114">
        <v>8</v>
      </c>
      <c r="AW67" s="114">
        <v>8</v>
      </c>
      <c r="AX67" s="117">
        <v>8</v>
      </c>
      <c r="AY67" s="737"/>
      <c r="AZ67" s="542"/>
      <c r="BA67" s="258"/>
      <c r="BB67" s="241"/>
    </row>
    <row r="68" spans="1:54" s="259" customFormat="1" ht="19.5" customHeight="1">
      <c r="A68" s="66"/>
      <c r="B68" s="535"/>
      <c r="C68" s="535"/>
      <c r="D68" s="535"/>
      <c r="E68" s="535"/>
      <c r="F68" s="536"/>
      <c r="G68" s="536"/>
      <c r="H68" s="535"/>
      <c r="I68" s="535"/>
      <c r="J68" s="535"/>
      <c r="K68" s="535"/>
      <c r="L68" s="535"/>
      <c r="M68" s="535"/>
      <c r="N68" s="535"/>
      <c r="O68" s="535"/>
      <c r="P68" s="535"/>
      <c r="Q68" s="535"/>
      <c r="R68" s="523" t="s">
        <v>206</v>
      </c>
      <c r="S68" s="523"/>
      <c r="T68" s="523"/>
      <c r="U68" s="523"/>
      <c r="V68" s="523"/>
      <c r="W68" s="119">
        <v>3</v>
      </c>
      <c r="X68" s="119">
        <v>5</v>
      </c>
      <c r="Y68" s="119"/>
      <c r="Z68" s="119"/>
      <c r="AA68" s="119"/>
      <c r="AB68" s="119"/>
      <c r="AC68" s="119"/>
      <c r="AD68" s="132">
        <v>3</v>
      </c>
      <c r="AE68" s="119">
        <v>5</v>
      </c>
      <c r="AF68" s="119"/>
      <c r="AG68" s="119"/>
      <c r="AH68" s="119"/>
      <c r="AI68" s="119"/>
      <c r="AJ68" s="120"/>
      <c r="AK68" s="119">
        <v>3</v>
      </c>
      <c r="AL68" s="119">
        <v>5</v>
      </c>
      <c r="AM68" s="119"/>
      <c r="AN68" s="119"/>
      <c r="AO68" s="119"/>
      <c r="AP68" s="119"/>
      <c r="AQ68" s="119"/>
      <c r="AR68" s="132">
        <v>3</v>
      </c>
      <c r="AS68" s="119">
        <v>5</v>
      </c>
      <c r="AT68" s="119"/>
      <c r="AU68" s="119"/>
      <c r="AV68" s="119"/>
      <c r="AW68" s="119"/>
      <c r="AX68" s="122"/>
      <c r="AY68" s="738"/>
      <c r="AZ68" s="543"/>
      <c r="BA68" s="258"/>
      <c r="BB68" s="241"/>
    </row>
    <row r="69" spans="1:54" s="259" customFormat="1" ht="19.5" customHeight="1">
      <c r="A69" s="66"/>
      <c r="B69" s="260"/>
      <c r="C69" s="261"/>
      <c r="D69" s="260"/>
      <c r="E69" s="260"/>
      <c r="F69" s="260"/>
      <c r="G69" s="260"/>
      <c r="H69" s="260"/>
      <c r="I69" s="260"/>
      <c r="J69" s="260"/>
      <c r="K69" s="212"/>
      <c r="L69" s="214"/>
      <c r="M69" s="214"/>
      <c r="N69" s="214"/>
      <c r="O69" s="214"/>
      <c r="P69" s="214"/>
      <c r="Q69" s="214"/>
      <c r="R69" s="214"/>
      <c r="S69" s="214"/>
      <c r="T69" s="214"/>
      <c r="U69" s="214"/>
      <c r="V69" s="214"/>
      <c r="W69" s="261"/>
      <c r="X69" s="261"/>
      <c r="Y69" s="261"/>
      <c r="Z69" s="261"/>
      <c r="AA69" s="261"/>
      <c r="AB69" s="261"/>
      <c r="AC69" s="261"/>
      <c r="AD69" s="261"/>
      <c r="AE69" s="261"/>
      <c r="AF69" s="261"/>
      <c r="AG69" s="261"/>
      <c r="AH69" s="261"/>
      <c r="AI69" s="261"/>
      <c r="AJ69" s="261"/>
      <c r="AK69" s="261"/>
      <c r="AL69" s="261"/>
      <c r="AM69" s="261"/>
      <c r="AN69" s="261"/>
      <c r="AO69" s="261"/>
      <c r="AP69" s="261"/>
      <c r="AQ69" s="261"/>
      <c r="AR69" s="261"/>
      <c r="AS69" s="261"/>
      <c r="AT69" s="261"/>
      <c r="AU69" s="261"/>
      <c r="AV69" s="261"/>
      <c r="AW69" s="261"/>
      <c r="AX69" s="261"/>
      <c r="AY69" s="262"/>
      <c r="AZ69" s="262"/>
      <c r="BA69" s="258"/>
      <c r="BB69" s="241"/>
    </row>
    <row r="70" spans="2:53" s="263" customFormat="1" ht="19.5" customHeight="1">
      <c r="B70" s="318" t="s">
        <v>233</v>
      </c>
      <c r="AG70" s="265"/>
      <c r="AH70" s="266"/>
      <c r="AI70" s="266"/>
      <c r="AJ70" s="266"/>
      <c r="AK70" s="266"/>
      <c r="AL70" s="266"/>
      <c r="AM70" s="266"/>
      <c r="AN70" s="266"/>
      <c r="AO70" s="266"/>
      <c r="AP70" s="266"/>
      <c r="AQ70" s="266"/>
      <c r="AR70" s="266"/>
      <c r="AS70" s="266"/>
      <c r="AT70" s="266"/>
      <c r="AU70" s="266"/>
      <c r="AV70" s="266"/>
      <c r="AW70" s="266"/>
      <c r="AX70" s="266"/>
      <c r="AY70" s="267"/>
      <c r="AZ70" s="267"/>
      <c r="BA70" s="268"/>
    </row>
    <row r="71" spans="2:53" s="263" customFormat="1" ht="19.5" customHeight="1">
      <c r="B71" s="269"/>
      <c r="AG71" s="265"/>
      <c r="AH71" s="266"/>
      <c r="AI71" s="266"/>
      <c r="AJ71" s="266"/>
      <c r="AK71" s="266"/>
      <c r="AL71" s="266"/>
      <c r="AM71" s="266"/>
      <c r="AN71" s="266"/>
      <c r="AO71" s="266"/>
      <c r="AP71" s="266"/>
      <c r="AQ71" s="266"/>
      <c r="AR71" s="266"/>
      <c r="AS71" s="266"/>
      <c r="AT71" s="266"/>
      <c r="AU71" s="266"/>
      <c r="AV71" s="266"/>
      <c r="AW71" s="266"/>
      <c r="AX71" s="266"/>
      <c r="AY71" s="267"/>
      <c r="AZ71" s="267"/>
      <c r="BA71" s="268"/>
    </row>
    <row r="72" spans="2:53" s="263" customFormat="1" ht="19.5" customHeight="1">
      <c r="B72" s="269"/>
      <c r="J72" s="525" t="s">
        <v>145</v>
      </c>
      <c r="K72" s="526"/>
      <c r="L72" s="526"/>
      <c r="M72" s="527"/>
      <c r="N72" s="525" t="s">
        <v>234</v>
      </c>
      <c r="O72" s="526"/>
      <c r="P72" s="526"/>
      <c r="Q72" s="526"/>
      <c r="R72" s="526"/>
      <c r="S72" s="526"/>
      <c r="T72" s="526"/>
      <c r="U72" s="526"/>
      <c r="V72" s="527"/>
      <c r="W72" s="525" t="s">
        <v>145</v>
      </c>
      <c r="X72" s="526"/>
      <c r="Y72" s="526"/>
      <c r="Z72" s="527"/>
      <c r="AA72" s="259"/>
      <c r="AG72" s="265"/>
      <c r="AH72" s="266"/>
      <c r="AI72" s="266"/>
      <c r="AJ72" s="266"/>
      <c r="AK72" s="266"/>
      <c r="AL72" s="266"/>
      <c r="AM72" s="266"/>
      <c r="AN72" s="266"/>
      <c r="AO72" s="266"/>
      <c r="AP72" s="266"/>
      <c r="AQ72" s="266"/>
      <c r="AR72" s="266"/>
      <c r="AS72" s="266"/>
      <c r="AT72" s="266"/>
      <c r="AU72" s="266"/>
      <c r="AV72" s="266"/>
      <c r="AW72" s="266"/>
      <c r="AX72" s="266"/>
      <c r="AY72" s="267"/>
      <c r="AZ72" s="267"/>
      <c r="BA72" s="268"/>
    </row>
    <row r="73" spans="2:53" s="263" customFormat="1" ht="19.5" customHeight="1">
      <c r="B73" s="269"/>
      <c r="J73" s="528" t="s">
        <v>235</v>
      </c>
      <c r="K73" s="529"/>
      <c r="L73" s="529"/>
      <c r="M73" s="530"/>
      <c r="N73" s="531" t="s">
        <v>236</v>
      </c>
      <c r="O73" s="532"/>
      <c r="P73" s="532"/>
      <c r="Q73" s="532"/>
      <c r="R73" s="532"/>
      <c r="S73" s="532"/>
      <c r="T73" s="532"/>
      <c r="U73" s="532"/>
      <c r="V73" s="533"/>
      <c r="W73" s="528" t="s">
        <v>237</v>
      </c>
      <c r="X73" s="529"/>
      <c r="Y73" s="529"/>
      <c r="Z73" s="530"/>
      <c r="AA73" s="259"/>
      <c r="AG73" s="265"/>
      <c r="AH73" s="266"/>
      <c r="AI73" s="266"/>
      <c r="AJ73" s="266"/>
      <c r="AK73" s="266"/>
      <c r="AL73" s="266"/>
      <c r="AM73" s="266"/>
      <c r="AN73" s="266"/>
      <c r="AO73" s="266"/>
      <c r="AP73" s="266"/>
      <c r="AQ73" s="266"/>
      <c r="AR73" s="266"/>
      <c r="AS73" s="266"/>
      <c r="AT73" s="266"/>
      <c r="AU73" s="266"/>
      <c r="AV73" s="266"/>
      <c r="AW73" s="266"/>
      <c r="AX73" s="266"/>
      <c r="AY73" s="267"/>
      <c r="AZ73" s="267"/>
      <c r="BA73" s="268"/>
    </row>
    <row r="74" spans="2:53" s="263" customFormat="1" ht="19.5" customHeight="1">
      <c r="B74" s="269"/>
      <c r="C74" s="259"/>
      <c r="J74" s="513" t="s">
        <v>238</v>
      </c>
      <c r="K74" s="514"/>
      <c r="L74" s="514"/>
      <c r="M74" s="514"/>
      <c r="N74" s="515" t="s">
        <v>239</v>
      </c>
      <c r="O74" s="514"/>
      <c r="P74" s="516"/>
      <c r="Q74" s="515" t="s">
        <v>240</v>
      </c>
      <c r="R74" s="514"/>
      <c r="S74" s="514"/>
      <c r="T74" s="514"/>
      <c r="U74" s="514"/>
      <c r="V74" s="516"/>
      <c r="W74" s="515" t="s">
        <v>241</v>
      </c>
      <c r="X74" s="514"/>
      <c r="Y74" s="514"/>
      <c r="Z74" s="517"/>
      <c r="AA74" s="259"/>
      <c r="AG74" s="265"/>
      <c r="AH74" s="266"/>
      <c r="AI74" s="266"/>
      <c r="AJ74" s="266"/>
      <c r="AK74" s="266"/>
      <c r="AL74" s="266"/>
      <c r="AM74" s="266"/>
      <c r="AN74" s="266"/>
      <c r="AO74" s="266"/>
      <c r="AP74" s="266"/>
      <c r="AQ74" s="266"/>
      <c r="AR74" s="266"/>
      <c r="AS74" s="266"/>
      <c r="AT74" s="266"/>
      <c r="AU74" s="266"/>
      <c r="AV74" s="266"/>
      <c r="AW74" s="266"/>
      <c r="AX74" s="266"/>
      <c r="AY74" s="267"/>
      <c r="AZ74" s="267"/>
      <c r="BA74" s="268"/>
    </row>
    <row r="75" spans="2:53" s="263" customFormat="1" ht="19.5" customHeight="1">
      <c r="B75" s="269"/>
      <c r="C75" s="259" t="s">
        <v>242</v>
      </c>
      <c r="J75" s="518" t="s">
        <v>243</v>
      </c>
      <c r="K75" s="519"/>
      <c r="L75" s="519"/>
      <c r="M75" s="519"/>
      <c r="N75" s="519"/>
      <c r="O75" s="519"/>
      <c r="P75" s="519"/>
      <c r="Q75" s="521" t="s">
        <v>244</v>
      </c>
      <c r="R75" s="519"/>
      <c r="S75" s="519"/>
      <c r="T75" s="519"/>
      <c r="U75" s="519"/>
      <c r="V75" s="519"/>
      <c r="W75" s="519"/>
      <c r="X75" s="519"/>
      <c r="Y75" s="519"/>
      <c r="Z75" s="522"/>
      <c r="AA75" s="259"/>
      <c r="AH75" s="266"/>
      <c r="AI75" s="266"/>
      <c r="AJ75" s="266"/>
      <c r="AK75" s="266"/>
      <c r="AL75" s="266"/>
      <c r="AM75" s="266"/>
      <c r="AN75" s="266"/>
      <c r="AO75" s="266"/>
      <c r="AP75" s="266"/>
      <c r="AQ75" s="266"/>
      <c r="AR75" s="266"/>
      <c r="AS75" s="266"/>
      <c r="AT75" s="266"/>
      <c r="AU75" s="266"/>
      <c r="AV75" s="266"/>
      <c r="AW75" s="266"/>
      <c r="AX75" s="266"/>
      <c r="AY75" s="267"/>
      <c r="AZ75" s="267"/>
      <c r="BA75" s="268"/>
    </row>
    <row r="76" spans="2:53" s="263" customFormat="1" ht="19.5" customHeight="1">
      <c r="B76" s="269"/>
      <c r="AB76" s="270"/>
      <c r="AH76" s="271"/>
      <c r="AI76" s="271"/>
      <c r="AJ76" s="271"/>
      <c r="AK76" s="271"/>
      <c r="AL76" s="271"/>
      <c r="AM76" s="271"/>
      <c r="AN76" s="271"/>
      <c r="AO76" s="266"/>
      <c r="AP76" s="266"/>
      <c r="AQ76" s="266"/>
      <c r="AR76" s="266"/>
      <c r="AS76" s="266"/>
      <c r="AT76" s="266"/>
      <c r="AU76" s="266"/>
      <c r="AV76" s="266"/>
      <c r="AW76" s="266"/>
      <c r="AX76" s="266"/>
      <c r="AY76" s="272"/>
      <c r="AZ76" s="267"/>
      <c r="BA76" s="268"/>
    </row>
    <row r="77" spans="1:54" s="259" customFormat="1" ht="19.5" customHeight="1">
      <c r="A77" s="241"/>
      <c r="B77" s="264" t="s">
        <v>156</v>
      </c>
      <c r="C77" s="241"/>
      <c r="D77" s="241"/>
      <c r="E77" s="241"/>
      <c r="F77" s="241"/>
      <c r="G77" s="241"/>
      <c r="H77" s="241"/>
      <c r="I77" s="241"/>
      <c r="J77" s="241"/>
      <c r="K77" s="241"/>
      <c r="L77" s="241"/>
      <c r="M77" s="241"/>
      <c r="N77" s="241"/>
      <c r="O77" s="241"/>
      <c r="P77" s="241"/>
      <c r="Q77" s="241"/>
      <c r="R77" s="241"/>
      <c r="S77" s="241"/>
      <c r="T77" s="241"/>
      <c r="U77" s="241"/>
      <c r="V77" s="241"/>
      <c r="Y77" s="241"/>
      <c r="Z77" s="69" t="s">
        <v>28</v>
      </c>
      <c r="AB77" s="241"/>
      <c r="AC77" s="241"/>
      <c r="AD77" s="241"/>
      <c r="AE77" s="241"/>
      <c r="AF77" s="241"/>
      <c r="AG77" s="241"/>
      <c r="AH77" s="241"/>
      <c r="AI77" s="241"/>
      <c r="AJ77" s="241"/>
      <c r="AK77" s="241"/>
      <c r="AL77" s="241"/>
      <c r="AM77" s="241"/>
      <c r="AN77" s="241"/>
      <c r="AO77" s="241"/>
      <c r="AP77" s="241"/>
      <c r="AQ77" s="241"/>
      <c r="AR77" s="241"/>
      <c r="AS77" s="241"/>
      <c r="AT77" s="241"/>
      <c r="AU77" s="241"/>
      <c r="AV77" s="241"/>
      <c r="AW77" s="241"/>
      <c r="AX77" s="241"/>
      <c r="AY77" s="273"/>
      <c r="AZ77" s="273"/>
      <c r="BA77" s="274"/>
      <c r="BB77" s="241"/>
    </row>
    <row r="78" spans="2:53" s="242" customFormat="1" ht="19.5" customHeight="1">
      <c r="B78" s="243" t="s">
        <v>157</v>
      </c>
      <c r="AY78" s="244"/>
      <c r="AZ78" s="244"/>
      <c r="BA78" s="245"/>
    </row>
    <row r="79" spans="2:53" s="242" customFormat="1" ht="19.5" customHeight="1">
      <c r="B79" s="243" t="s">
        <v>245</v>
      </c>
      <c r="AY79" s="244"/>
      <c r="AZ79" s="244"/>
      <c r="BA79" s="245"/>
    </row>
    <row r="80" spans="2:53" s="246" customFormat="1" ht="19.5" customHeight="1">
      <c r="B80" s="275" t="s">
        <v>246</v>
      </c>
      <c r="C80" s="247"/>
      <c r="D80" s="247"/>
      <c r="E80" s="247"/>
      <c r="F80" s="247"/>
      <c r="G80" s="247"/>
      <c r="H80" s="247"/>
      <c r="I80" s="247"/>
      <c r="J80" s="247"/>
      <c r="K80" s="247"/>
      <c r="L80" s="247"/>
      <c r="M80" s="247"/>
      <c r="N80" s="247"/>
      <c r="O80" s="247"/>
      <c r="P80" s="247"/>
      <c r="Q80" s="24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row>
    <row r="81" spans="1:54" s="259" customFormat="1" ht="19.5" customHeight="1">
      <c r="A81" s="241"/>
      <c r="B81" s="241" t="s">
        <v>161</v>
      </c>
      <c r="C81" s="241"/>
      <c r="D81" s="241"/>
      <c r="E81" s="241"/>
      <c r="F81" s="241"/>
      <c r="G81" s="241"/>
      <c r="H81" s="241"/>
      <c r="I81" s="241"/>
      <c r="J81" s="241"/>
      <c r="K81" s="241"/>
      <c r="L81" s="241"/>
      <c r="M81" s="241"/>
      <c r="N81" s="241"/>
      <c r="O81" s="241"/>
      <c r="P81" s="241"/>
      <c r="Q81" s="24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73"/>
      <c r="AZ81" s="273"/>
      <c r="BA81" s="274"/>
      <c r="BB81" s="241"/>
    </row>
    <row r="82" spans="1:54" s="259" customFormat="1" ht="19.5" customHeight="1">
      <c r="A82" s="241"/>
      <c r="B82" s="264" t="s">
        <v>247</v>
      </c>
      <c r="C82" s="241"/>
      <c r="D82" s="241"/>
      <c r="E82" s="241"/>
      <c r="F82" s="241"/>
      <c r="G82" s="241"/>
      <c r="H82" s="241"/>
      <c r="I82" s="241"/>
      <c r="J82" s="241"/>
      <c r="K82" s="241"/>
      <c r="L82" s="241"/>
      <c r="M82" s="241"/>
      <c r="N82" s="241"/>
      <c r="O82" s="241"/>
      <c r="P82" s="241"/>
      <c r="Q82" s="241"/>
      <c r="R82" s="241"/>
      <c r="S82" s="241"/>
      <c r="T82" s="241"/>
      <c r="U82" s="241"/>
      <c r="V82" s="241"/>
      <c r="W82" s="241"/>
      <c r="X82" s="241"/>
      <c r="Y82" s="241"/>
      <c r="Z82" s="241"/>
      <c r="AA82" s="241"/>
      <c r="AB82" s="241"/>
      <c r="AC82" s="241"/>
      <c r="AD82" s="241"/>
      <c r="AE82" s="241"/>
      <c r="AF82" s="241"/>
      <c r="AG82" s="241"/>
      <c r="AH82" s="241"/>
      <c r="AI82" s="241"/>
      <c r="AJ82" s="241"/>
      <c r="AK82" s="241"/>
      <c r="AL82" s="241"/>
      <c r="AM82" s="241"/>
      <c r="AN82" s="241"/>
      <c r="AO82" s="241"/>
      <c r="AP82" s="241"/>
      <c r="AQ82" s="241"/>
      <c r="AR82" s="241"/>
      <c r="AS82" s="241"/>
      <c r="AT82" s="241"/>
      <c r="AU82" s="241"/>
      <c r="AV82" s="241"/>
      <c r="AW82" s="241"/>
      <c r="AX82" s="241"/>
      <c r="AY82" s="273"/>
      <c r="AZ82" s="273"/>
      <c r="BA82" s="274"/>
      <c r="BB82" s="241"/>
    </row>
    <row r="83" spans="1:54" s="259" customFormat="1" ht="19.5" customHeight="1">
      <c r="A83" s="241"/>
      <c r="B83" s="241" t="s">
        <v>163</v>
      </c>
      <c r="C83" s="241"/>
      <c r="D83" s="241"/>
      <c r="E83" s="241"/>
      <c r="F83" s="241"/>
      <c r="G83" s="241"/>
      <c r="H83" s="241"/>
      <c r="I83" s="241"/>
      <c r="J83" s="241"/>
      <c r="K83" s="241"/>
      <c r="L83" s="241"/>
      <c r="M83" s="241"/>
      <c r="N83" s="241"/>
      <c r="O83" s="241"/>
      <c r="P83" s="241"/>
      <c r="Q83" s="241"/>
      <c r="R83" s="241"/>
      <c r="S83" s="241"/>
      <c r="T83" s="241"/>
      <c r="U83" s="241"/>
      <c r="V83" s="241"/>
      <c r="W83" s="69"/>
      <c r="X83" s="241"/>
      <c r="Y83" s="241"/>
      <c r="Z83" s="241"/>
      <c r="AA83" s="241"/>
      <c r="AB83" s="241"/>
      <c r="AC83" s="241"/>
      <c r="AD83" s="241"/>
      <c r="AE83" s="241"/>
      <c r="AF83" s="241"/>
      <c r="AG83" s="241"/>
      <c r="AH83" s="241"/>
      <c r="AI83" s="241"/>
      <c r="AJ83" s="241"/>
      <c r="AK83" s="241"/>
      <c r="AL83" s="241"/>
      <c r="AM83" s="241"/>
      <c r="AN83" s="241"/>
      <c r="AO83" s="241"/>
      <c r="AP83" s="241"/>
      <c r="AQ83" s="241"/>
      <c r="AR83" s="241"/>
      <c r="AS83" s="241"/>
      <c r="AT83" s="241"/>
      <c r="AU83" s="241"/>
      <c r="AV83" s="241"/>
      <c r="AW83" s="241"/>
      <c r="AX83" s="241"/>
      <c r="AY83" s="273"/>
      <c r="AZ83" s="273"/>
      <c r="BA83" s="274"/>
      <c r="BB83" s="241"/>
    </row>
    <row r="84" spans="1:54" s="259" customFormat="1" ht="19.5" customHeight="1">
      <c r="A84" s="241"/>
      <c r="B84" s="241" t="s">
        <v>164</v>
      </c>
      <c r="C84" s="241"/>
      <c r="D84" s="241"/>
      <c r="E84" s="241"/>
      <c r="F84" s="241"/>
      <c r="G84" s="241"/>
      <c r="H84" s="241"/>
      <c r="I84" s="241"/>
      <c r="J84" s="241"/>
      <c r="K84" s="241"/>
      <c r="L84" s="241"/>
      <c r="M84" s="241"/>
      <c r="N84" s="241"/>
      <c r="O84" s="241"/>
      <c r="P84" s="241"/>
      <c r="Q84" s="241"/>
      <c r="R84" s="241"/>
      <c r="S84" s="241"/>
      <c r="T84" s="241"/>
      <c r="U84" s="241"/>
      <c r="V84" s="241"/>
      <c r="W84" s="241"/>
      <c r="X84" s="241"/>
      <c r="Y84" s="241"/>
      <c r="Z84" s="241"/>
      <c r="AA84" s="241"/>
      <c r="AB84" s="241"/>
      <c r="AC84" s="241"/>
      <c r="AD84" s="241"/>
      <c r="AE84" s="241"/>
      <c r="AF84" s="241"/>
      <c r="AG84" s="241"/>
      <c r="AH84" s="241"/>
      <c r="AI84" s="241"/>
      <c r="AJ84" s="241"/>
      <c r="AK84" s="241"/>
      <c r="AL84" s="241"/>
      <c r="AM84" s="241"/>
      <c r="AN84" s="241"/>
      <c r="AO84" s="241"/>
      <c r="AP84" s="241"/>
      <c r="AQ84" s="241"/>
      <c r="AR84" s="241"/>
      <c r="AS84" s="241"/>
      <c r="AT84" s="241"/>
      <c r="AU84" s="241"/>
      <c r="AV84" s="241"/>
      <c r="AW84" s="241"/>
      <c r="AX84" s="241"/>
      <c r="AY84" s="273"/>
      <c r="AZ84" s="273"/>
      <c r="BA84" s="274"/>
      <c r="BB84" s="241"/>
    </row>
    <row r="85" spans="1:54" s="259" customFormat="1" ht="19.5" customHeight="1">
      <c r="A85" s="241"/>
      <c r="B85" s="264" t="s">
        <v>248</v>
      </c>
      <c r="C85" s="241"/>
      <c r="D85" s="241"/>
      <c r="E85" s="241"/>
      <c r="F85" s="241"/>
      <c r="G85" s="241"/>
      <c r="H85" s="241"/>
      <c r="I85" s="241"/>
      <c r="J85" s="241"/>
      <c r="K85" s="241"/>
      <c r="L85" s="273"/>
      <c r="M85" s="273"/>
      <c r="N85" s="273"/>
      <c r="O85" s="273"/>
      <c r="P85" s="273"/>
      <c r="Q85" s="273"/>
      <c r="R85" s="273"/>
      <c r="S85" s="273"/>
      <c r="T85" s="273"/>
      <c r="U85" s="273"/>
      <c r="V85" s="273"/>
      <c r="W85" s="273"/>
      <c r="X85" s="273"/>
      <c r="Y85" s="273"/>
      <c r="Z85" s="273"/>
      <c r="AA85" s="273"/>
      <c r="AB85" s="273"/>
      <c r="AC85" s="273"/>
      <c r="AD85" s="273"/>
      <c r="AE85" s="273"/>
      <c r="AF85" s="273"/>
      <c r="AG85" s="273"/>
      <c r="AH85" s="273"/>
      <c r="AI85" s="273"/>
      <c r="AJ85" s="273"/>
      <c r="AK85" s="273"/>
      <c r="AL85" s="273"/>
      <c r="AM85" s="273"/>
      <c r="AN85" s="273"/>
      <c r="AO85" s="273"/>
      <c r="AP85" s="273"/>
      <c r="AQ85" s="273"/>
      <c r="AR85" s="273"/>
      <c r="AS85" s="273"/>
      <c r="AT85" s="273"/>
      <c r="AU85" s="273"/>
      <c r="AV85" s="273"/>
      <c r="AW85" s="273"/>
      <c r="AX85" s="273"/>
      <c r="AY85" s="273"/>
      <c r="AZ85" s="273"/>
      <c r="BA85" s="274"/>
      <c r="BB85" s="241"/>
    </row>
    <row r="86" spans="1:54" s="259" customFormat="1" ht="19.5" customHeight="1">
      <c r="A86" s="241"/>
      <c r="B86" s="264" t="s">
        <v>249</v>
      </c>
      <c r="C86" s="241"/>
      <c r="D86" s="241"/>
      <c r="E86" s="241"/>
      <c r="F86" s="241"/>
      <c r="G86" s="241"/>
      <c r="H86" s="241"/>
      <c r="I86" s="241"/>
      <c r="J86" s="241"/>
      <c r="K86" s="241"/>
      <c r="L86" s="273"/>
      <c r="M86" s="273"/>
      <c r="N86" s="273"/>
      <c r="O86" s="273"/>
      <c r="P86" s="273"/>
      <c r="Q86" s="273"/>
      <c r="R86" s="273"/>
      <c r="S86" s="273"/>
      <c r="T86" s="273"/>
      <c r="U86" s="273"/>
      <c r="V86" s="273"/>
      <c r="W86" s="273"/>
      <c r="X86" s="273"/>
      <c r="Y86" s="273"/>
      <c r="Z86" s="273"/>
      <c r="AA86" s="273"/>
      <c r="AB86" s="273"/>
      <c r="AC86" s="273"/>
      <c r="AD86" s="273"/>
      <c r="AE86" s="273"/>
      <c r="AF86" s="273"/>
      <c r="AG86" s="273"/>
      <c r="AH86" s="273"/>
      <c r="AI86" s="273"/>
      <c r="AJ86" s="273"/>
      <c r="AK86" s="273"/>
      <c r="AL86" s="273"/>
      <c r="AM86" s="273"/>
      <c r="AN86" s="273"/>
      <c r="AO86" s="273"/>
      <c r="AP86" s="273"/>
      <c r="AQ86" s="273"/>
      <c r="AR86" s="273"/>
      <c r="AS86" s="273"/>
      <c r="AT86" s="273"/>
      <c r="AU86" s="273"/>
      <c r="AV86" s="273"/>
      <c r="AW86" s="273"/>
      <c r="AX86" s="273"/>
      <c r="AY86" s="273"/>
      <c r="AZ86" s="273"/>
      <c r="BA86" s="274"/>
      <c r="BB86" s="241"/>
    </row>
    <row r="87" spans="1:54" s="259" customFormat="1" ht="19.5" customHeight="1">
      <c r="A87" s="241"/>
      <c r="B87" s="264" t="s">
        <v>250</v>
      </c>
      <c r="C87" s="241"/>
      <c r="D87" s="241"/>
      <c r="E87" s="241"/>
      <c r="F87" s="241"/>
      <c r="G87" s="241"/>
      <c r="H87" s="241"/>
      <c r="I87" s="241"/>
      <c r="J87" s="241"/>
      <c r="K87" s="241"/>
      <c r="L87" s="241"/>
      <c r="M87" s="241"/>
      <c r="N87" s="241"/>
      <c r="O87" s="241"/>
      <c r="P87" s="241"/>
      <c r="Q87" s="24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73"/>
      <c r="AZ87" s="273"/>
      <c r="BA87" s="274"/>
      <c r="BB87" s="241"/>
    </row>
    <row r="88" s="259" customFormat="1" ht="19.5" customHeight="1" hidden="1">
      <c r="B88" s="259" t="s">
        <v>169</v>
      </c>
    </row>
    <row r="89" ht="15" customHeight="1"/>
  </sheetData>
  <sheetProtection selectLockedCells="1" selectUnlockedCells="1"/>
  <protectedRanges>
    <protectedRange password="CAA6" sqref="W8:AX44" name="範囲1"/>
    <protectedRange password="CAA6" sqref="F8:G44 M8:Q44 H8:L30 H32:L44" name="範囲2"/>
    <protectedRange password="CAA6" sqref="AD49:AE50" name="範囲3"/>
    <protectedRange sqref="L52:M53 O52:P53 T52:U53 W52:X53" name="範囲4"/>
    <protectedRange password="CAA6" sqref="F56:H59 J56:J59 L56:L59 N56:P59 S56:U59 W56:W59 Y56:Y59 AA56:AC59 AF56:AH59 AJ56:AJ59 AL56:AL59 AN56:AP59" name="範囲5"/>
    <protectedRange password="CAA6" sqref="W7:AX7" name="範囲1_1"/>
    <protectedRange password="CAA6" sqref="W66:AA67 AC66:AX67 W68:AX68" name="範囲1_2"/>
  </protectedRanges>
  <mergeCells count="243">
    <mergeCell ref="Z1:AA1"/>
    <mergeCell ref="AH1:AL1"/>
    <mergeCell ref="AN1:AZ1"/>
    <mergeCell ref="AH2:AL2"/>
    <mergeCell ref="AN2:AZ2"/>
    <mergeCell ref="B3:C3"/>
    <mergeCell ref="E3:F3"/>
    <mergeCell ref="G3:H3"/>
    <mergeCell ref="K3:L3"/>
    <mergeCell ref="M3:N3"/>
    <mergeCell ref="Q3:R3"/>
    <mergeCell ref="S3:T3"/>
    <mergeCell ref="B5:E7"/>
    <mergeCell ref="F5:G7"/>
    <mergeCell ref="H5:L7"/>
    <mergeCell ref="M5:Q7"/>
    <mergeCell ref="R5:V6"/>
    <mergeCell ref="W5:AC5"/>
    <mergeCell ref="AD5:AJ5"/>
    <mergeCell ref="AK5:AQ5"/>
    <mergeCell ref="AR5:AX5"/>
    <mergeCell ref="AY5:AY7"/>
    <mergeCell ref="AZ5:AZ7"/>
    <mergeCell ref="BA5:BA7"/>
    <mergeCell ref="BB5:BB7"/>
    <mergeCell ref="R7:V7"/>
    <mergeCell ref="B8:E9"/>
    <mergeCell ref="F8:G9"/>
    <mergeCell ref="H8:L8"/>
    <mergeCell ref="M8:Q9"/>
    <mergeCell ref="R8:V8"/>
    <mergeCell ref="AY8:AY9"/>
    <mergeCell ref="AZ8:AZ9"/>
    <mergeCell ref="BA8:BA9"/>
    <mergeCell ref="BB8:BB9"/>
    <mergeCell ref="H9:L9"/>
    <mergeCell ref="R9:V9"/>
    <mergeCell ref="B10:E11"/>
    <mergeCell ref="F10:G11"/>
    <mergeCell ref="H10:L10"/>
    <mergeCell ref="M10:Q11"/>
    <mergeCell ref="R10:V10"/>
    <mergeCell ref="AY10:AY11"/>
    <mergeCell ref="AZ10:AZ11"/>
    <mergeCell ref="BA10:BA11"/>
    <mergeCell ref="BB10:BB11"/>
    <mergeCell ref="H11:L11"/>
    <mergeCell ref="R11:V11"/>
    <mergeCell ref="B12:E44"/>
    <mergeCell ref="F12:G14"/>
    <mergeCell ref="H12:L12"/>
    <mergeCell ref="M12:Q14"/>
    <mergeCell ref="R12:V12"/>
    <mergeCell ref="AY12:AY14"/>
    <mergeCell ref="AZ12:AZ14"/>
    <mergeCell ref="BA12:BA44"/>
    <mergeCell ref="BB12:BB14"/>
    <mergeCell ref="H13:L13"/>
    <mergeCell ref="R13:V13"/>
    <mergeCell ref="H14:L14"/>
    <mergeCell ref="R14:V14"/>
    <mergeCell ref="BB15:BB17"/>
    <mergeCell ref="BB18:BB20"/>
    <mergeCell ref="F15:G17"/>
    <mergeCell ref="H15:L15"/>
    <mergeCell ref="M15:Q17"/>
    <mergeCell ref="R15:V15"/>
    <mergeCell ref="AY15:AY17"/>
    <mergeCell ref="AZ15:AZ17"/>
    <mergeCell ref="H16:L16"/>
    <mergeCell ref="R16:V16"/>
    <mergeCell ref="H17:L17"/>
    <mergeCell ref="R17:V17"/>
    <mergeCell ref="F18:G20"/>
    <mergeCell ref="H18:L18"/>
    <mergeCell ref="M18:Q20"/>
    <mergeCell ref="R18:V18"/>
    <mergeCell ref="AY18:AY20"/>
    <mergeCell ref="AZ18:AZ20"/>
    <mergeCell ref="H19:L19"/>
    <mergeCell ref="R19:V19"/>
    <mergeCell ref="H20:L20"/>
    <mergeCell ref="R20:V20"/>
    <mergeCell ref="F21:G23"/>
    <mergeCell ref="H21:L21"/>
    <mergeCell ref="M21:Q23"/>
    <mergeCell ref="R21:V21"/>
    <mergeCell ref="AY21:AY23"/>
    <mergeCell ref="AZ21:AZ23"/>
    <mergeCell ref="BB21:BB23"/>
    <mergeCell ref="H22:L22"/>
    <mergeCell ref="R22:V22"/>
    <mergeCell ref="H23:L23"/>
    <mergeCell ref="R23:V23"/>
    <mergeCell ref="F24:G26"/>
    <mergeCell ref="H24:L24"/>
    <mergeCell ref="M24:Q26"/>
    <mergeCell ref="R24:V24"/>
    <mergeCell ref="AY24:AY26"/>
    <mergeCell ref="AZ24:AZ26"/>
    <mergeCell ref="BB24:BB26"/>
    <mergeCell ref="H25:L25"/>
    <mergeCell ref="R25:V25"/>
    <mergeCell ref="H26:L26"/>
    <mergeCell ref="R26:V26"/>
    <mergeCell ref="F27:G29"/>
    <mergeCell ref="H27:L27"/>
    <mergeCell ref="M27:Q29"/>
    <mergeCell ref="R27:V27"/>
    <mergeCell ref="AY27:AY29"/>
    <mergeCell ref="AZ27:AZ29"/>
    <mergeCell ref="BB27:BB29"/>
    <mergeCell ref="H28:L28"/>
    <mergeCell ref="R28:V28"/>
    <mergeCell ref="H29:L29"/>
    <mergeCell ref="R29:V29"/>
    <mergeCell ref="F30:G32"/>
    <mergeCell ref="H30:L30"/>
    <mergeCell ref="M30:Q32"/>
    <mergeCell ref="R30:V30"/>
    <mergeCell ref="AY30:AY32"/>
    <mergeCell ref="AZ30:AZ32"/>
    <mergeCell ref="BB30:BB32"/>
    <mergeCell ref="H31:L31"/>
    <mergeCell ref="R31:V31"/>
    <mergeCell ref="H32:L32"/>
    <mergeCell ref="R32:V32"/>
    <mergeCell ref="F33:G35"/>
    <mergeCell ref="H33:L33"/>
    <mergeCell ref="M33:Q35"/>
    <mergeCell ref="R33:V33"/>
    <mergeCell ref="AY33:AY35"/>
    <mergeCell ref="AZ33:AZ35"/>
    <mergeCell ref="BB33:BB35"/>
    <mergeCell ref="H34:L34"/>
    <mergeCell ref="R34:V34"/>
    <mergeCell ref="H35:L35"/>
    <mergeCell ref="R35:V35"/>
    <mergeCell ref="F36:G38"/>
    <mergeCell ref="H36:L36"/>
    <mergeCell ref="M36:Q38"/>
    <mergeCell ref="R36:V36"/>
    <mergeCell ref="AY36:AY38"/>
    <mergeCell ref="AZ36:AZ38"/>
    <mergeCell ref="BB36:BB38"/>
    <mergeCell ref="H37:L37"/>
    <mergeCell ref="R37:V37"/>
    <mergeCell ref="H38:L38"/>
    <mergeCell ref="R38:V38"/>
    <mergeCell ref="F39:G41"/>
    <mergeCell ref="H39:L39"/>
    <mergeCell ref="M39:Q41"/>
    <mergeCell ref="R39:V39"/>
    <mergeCell ref="AY39:AY41"/>
    <mergeCell ref="AZ39:AZ41"/>
    <mergeCell ref="BB39:BB41"/>
    <mergeCell ref="H40:L40"/>
    <mergeCell ref="R40:V40"/>
    <mergeCell ref="H41:L41"/>
    <mergeCell ref="R41:V41"/>
    <mergeCell ref="F42:G44"/>
    <mergeCell ref="H42:L42"/>
    <mergeCell ref="M42:Q44"/>
    <mergeCell ref="R42:V42"/>
    <mergeCell ref="AY42:AY44"/>
    <mergeCell ref="R52:S52"/>
    <mergeCell ref="T52:U52"/>
    <mergeCell ref="AZ42:AZ44"/>
    <mergeCell ref="BB42:BB44"/>
    <mergeCell ref="H43:L43"/>
    <mergeCell ref="R43:V43"/>
    <mergeCell ref="H44:L44"/>
    <mergeCell ref="R44:V44"/>
    <mergeCell ref="T53:U53"/>
    <mergeCell ref="W53:X53"/>
    <mergeCell ref="B45:V45"/>
    <mergeCell ref="B46:V46"/>
    <mergeCell ref="B47:V47"/>
    <mergeCell ref="AD49:AE49"/>
    <mergeCell ref="AD50:AE50"/>
    <mergeCell ref="J52:K52"/>
    <mergeCell ref="L52:M52"/>
    <mergeCell ref="O52:P52"/>
    <mergeCell ref="H55:N55"/>
    <mergeCell ref="O55:P55"/>
    <mergeCell ref="S55:T55"/>
    <mergeCell ref="U55:AA55"/>
    <mergeCell ref="AB55:AC55"/>
    <mergeCell ref="W52:X52"/>
    <mergeCell ref="J53:K53"/>
    <mergeCell ref="L53:M53"/>
    <mergeCell ref="O53:P53"/>
    <mergeCell ref="R53:S53"/>
    <mergeCell ref="AF55:AG55"/>
    <mergeCell ref="AH55:AN55"/>
    <mergeCell ref="AO55:AP55"/>
    <mergeCell ref="F56:G56"/>
    <mergeCell ref="O56:P56"/>
    <mergeCell ref="S56:T56"/>
    <mergeCell ref="AB56:AC56"/>
    <mergeCell ref="AF56:AG56"/>
    <mergeCell ref="AO56:AP56"/>
    <mergeCell ref="F55:G55"/>
    <mergeCell ref="F57:G57"/>
    <mergeCell ref="O57:P57"/>
    <mergeCell ref="S57:T57"/>
    <mergeCell ref="AB57:AC57"/>
    <mergeCell ref="AF57:AG57"/>
    <mergeCell ref="AO57:AP57"/>
    <mergeCell ref="F58:G58"/>
    <mergeCell ref="O58:P58"/>
    <mergeCell ref="S58:T58"/>
    <mergeCell ref="AB58:AC58"/>
    <mergeCell ref="AF58:AG58"/>
    <mergeCell ref="AO58:AP58"/>
    <mergeCell ref="F59:G59"/>
    <mergeCell ref="O59:P59"/>
    <mergeCell ref="S59:T59"/>
    <mergeCell ref="AB59:AC59"/>
    <mergeCell ref="AF59:AG59"/>
    <mergeCell ref="AO59:AP59"/>
    <mergeCell ref="B63:BA64"/>
    <mergeCell ref="B66:E68"/>
    <mergeCell ref="F66:G68"/>
    <mergeCell ref="H66:L68"/>
    <mergeCell ref="M66:Q68"/>
    <mergeCell ref="R66:V66"/>
    <mergeCell ref="AY66:AY68"/>
    <mergeCell ref="AZ66:AZ68"/>
    <mergeCell ref="R67:V67"/>
    <mergeCell ref="R68:V68"/>
    <mergeCell ref="J72:M72"/>
    <mergeCell ref="N72:V72"/>
    <mergeCell ref="W72:Z72"/>
    <mergeCell ref="J73:M73"/>
    <mergeCell ref="N73:V73"/>
    <mergeCell ref="W73:Z73"/>
    <mergeCell ref="J74:M74"/>
    <mergeCell ref="N74:P74"/>
    <mergeCell ref="Q74:V74"/>
    <mergeCell ref="W74:Z74"/>
    <mergeCell ref="J75:P75"/>
    <mergeCell ref="Q75:Z75"/>
  </mergeCells>
  <dataValidations count="1">
    <dataValidation type="list" allowBlank="1" showInputMessage="1" showErrorMessage="1" sqref="F8:G44">
      <formula1>"A,B,C,D"</formula1>
    </dataValidation>
  </dataValidations>
  <printOptions horizontalCentered="1"/>
  <pageMargins left="0" right="0" top="0.3937007874015748" bottom="0.15748031496062992" header="0.2362204724409449" footer="0.1968503937007874"/>
  <pageSetup cellComments="asDisplayed" horizontalDpi="600" verticalDpi="600" orientation="landscape" paperSize="9" scale="64" r:id="rId1"/>
  <headerFooter alignWithMargins="0">
    <oddHeader>&amp;R小規模多機能型居宅介護</oddHeader>
  </headerFooter>
  <rowBreaks count="1" manualBreakCount="1">
    <brk id="47" max="53" man="1"/>
  </rowBreaks>
</worksheet>
</file>

<file path=xl/worksheets/sheet5.xml><?xml version="1.0" encoding="utf-8"?>
<worksheet xmlns="http://schemas.openxmlformats.org/spreadsheetml/2006/main" xmlns:r="http://schemas.openxmlformats.org/officeDocument/2006/relationships">
  <dimension ref="A1:BB86"/>
  <sheetViews>
    <sheetView view="pageBreakPreview" zoomScale="80" zoomScaleSheetLayoutView="80" zoomScalePageLayoutView="0" workbookViewId="0" topLeftCell="A1">
      <selection activeCell="AM1" sqref="AM1"/>
    </sheetView>
  </sheetViews>
  <sheetFormatPr defaultColWidth="9.00390625" defaultRowHeight="13.5"/>
  <cols>
    <col min="1" max="1" width="7.375" style="68" customWidth="1"/>
    <col min="2" max="11" width="3.125" style="68" customWidth="1"/>
    <col min="12" max="50" width="3.25390625" style="68" customWidth="1"/>
    <col min="51" max="51" width="6.375" style="276" customWidth="1"/>
    <col min="52" max="52" width="6.50390625" style="276" customWidth="1"/>
    <col min="53" max="53" width="7.875" style="277" customWidth="1"/>
    <col min="54" max="54" width="2.125" style="68" customWidth="1"/>
    <col min="55" max="16384" width="9.00390625" style="68" customWidth="1"/>
  </cols>
  <sheetData>
    <row r="1" spans="1:54" s="58" customFormat="1" ht="18" customHeight="1">
      <c r="A1" s="53"/>
      <c r="B1" s="278" t="s">
        <v>251</v>
      </c>
      <c r="C1" s="53"/>
      <c r="D1" s="53"/>
      <c r="E1" s="53"/>
      <c r="F1" s="53"/>
      <c r="G1" s="53"/>
      <c r="H1" s="53"/>
      <c r="I1" s="53"/>
      <c r="J1" s="53"/>
      <c r="K1" s="53"/>
      <c r="L1" s="53"/>
      <c r="M1" s="53"/>
      <c r="N1" s="53"/>
      <c r="O1" s="53"/>
      <c r="P1" s="53"/>
      <c r="Q1" s="53"/>
      <c r="R1" s="53"/>
      <c r="S1" s="53"/>
      <c r="T1" s="53"/>
      <c r="U1" s="53"/>
      <c r="V1" s="53"/>
      <c r="W1" s="53"/>
      <c r="X1" s="53"/>
      <c r="Y1" s="55" t="s">
        <v>252</v>
      </c>
      <c r="Z1" s="668"/>
      <c r="AA1" s="668"/>
      <c r="AB1" s="279"/>
      <c r="AC1" s="57" t="s">
        <v>50</v>
      </c>
      <c r="AD1" s="279"/>
      <c r="AE1" s="55" t="s">
        <v>51</v>
      </c>
      <c r="AF1" s="55"/>
      <c r="AH1" s="669" t="s">
        <v>52</v>
      </c>
      <c r="AI1" s="669"/>
      <c r="AJ1" s="669"/>
      <c r="AK1" s="669"/>
      <c r="AL1" s="669"/>
      <c r="AM1" s="59" t="s">
        <v>170</v>
      </c>
      <c r="AN1" s="670" t="s">
        <v>253</v>
      </c>
      <c r="AO1" s="670"/>
      <c r="AP1" s="670"/>
      <c r="AQ1" s="670"/>
      <c r="AR1" s="670"/>
      <c r="AS1" s="670"/>
      <c r="AT1" s="670"/>
      <c r="AU1" s="670"/>
      <c r="AV1" s="670"/>
      <c r="AW1" s="670"/>
      <c r="AX1" s="670"/>
      <c r="AY1" s="670"/>
      <c r="AZ1" s="670"/>
      <c r="BA1" s="60" t="s">
        <v>54</v>
      </c>
      <c r="BB1" s="53"/>
    </row>
    <row r="2" spans="1:54" s="58" customFormat="1" ht="19.5" customHeight="1">
      <c r="A2" s="53"/>
      <c r="B2" s="61"/>
      <c r="C2" s="62"/>
      <c r="D2" s="62"/>
      <c r="E2" s="62"/>
      <c r="F2" s="62"/>
      <c r="G2" s="62"/>
      <c r="H2" s="62"/>
      <c r="I2" s="62"/>
      <c r="J2" s="62"/>
      <c r="K2" s="53"/>
      <c r="L2" s="53"/>
      <c r="M2" s="53"/>
      <c r="N2" s="53"/>
      <c r="O2" s="53"/>
      <c r="P2" s="53"/>
      <c r="Q2" s="53"/>
      <c r="R2" s="53"/>
      <c r="S2" s="53"/>
      <c r="T2" s="53"/>
      <c r="U2" s="53"/>
      <c r="V2" s="53"/>
      <c r="W2" s="53"/>
      <c r="X2" s="53"/>
      <c r="Y2" s="53"/>
      <c r="Z2" s="53"/>
      <c r="AA2" s="53"/>
      <c r="AB2" s="53"/>
      <c r="AC2" s="63"/>
      <c r="AD2" s="63"/>
      <c r="AE2" s="63"/>
      <c r="AF2" s="63"/>
      <c r="AG2" s="63"/>
      <c r="AH2" s="671" t="s">
        <v>254</v>
      </c>
      <c r="AI2" s="671"/>
      <c r="AJ2" s="671"/>
      <c r="AK2" s="671"/>
      <c r="AL2" s="671"/>
      <c r="AM2" s="59" t="s">
        <v>170</v>
      </c>
      <c r="AN2" s="672"/>
      <c r="AO2" s="672"/>
      <c r="AP2" s="672"/>
      <c r="AQ2" s="672"/>
      <c r="AR2" s="672"/>
      <c r="AS2" s="672"/>
      <c r="AT2" s="672"/>
      <c r="AU2" s="672"/>
      <c r="AV2" s="672"/>
      <c r="AW2" s="672"/>
      <c r="AX2" s="672"/>
      <c r="AY2" s="672"/>
      <c r="AZ2" s="672"/>
      <c r="BA2" s="60" t="s">
        <v>54</v>
      </c>
      <c r="BB2" s="53"/>
    </row>
    <row r="3" spans="1:54" s="58" customFormat="1" ht="24.75" customHeight="1">
      <c r="A3" s="53"/>
      <c r="B3" s="810" t="s">
        <v>255</v>
      </c>
      <c r="C3" s="810"/>
      <c r="D3" s="810"/>
      <c r="E3" s="810"/>
      <c r="F3" s="811"/>
      <c r="G3" s="811"/>
      <c r="H3" s="319" t="s">
        <v>256</v>
      </c>
      <c r="I3" s="319"/>
      <c r="J3" s="319"/>
      <c r="K3" s="53"/>
      <c r="L3" s="53"/>
      <c r="M3" s="53"/>
      <c r="N3" s="53"/>
      <c r="O3" s="53"/>
      <c r="P3" s="53"/>
      <c r="Q3" s="53"/>
      <c r="R3" s="53"/>
      <c r="S3" s="53"/>
      <c r="T3" s="53"/>
      <c r="U3" s="53"/>
      <c r="V3" s="53"/>
      <c r="W3" s="280"/>
      <c r="X3" s="280"/>
      <c r="Y3" s="280"/>
      <c r="Z3" s="280"/>
      <c r="AA3" s="280"/>
      <c r="AB3" s="280"/>
      <c r="AC3" s="280"/>
      <c r="AD3" s="280"/>
      <c r="AE3" s="280"/>
      <c r="AF3" s="280"/>
      <c r="AG3" s="280"/>
      <c r="AH3" s="62"/>
      <c r="AJ3" s="281"/>
      <c r="AK3" s="53"/>
      <c r="AL3" s="53"/>
      <c r="AM3" s="53"/>
      <c r="AN3" s="280"/>
      <c r="AO3" s="280"/>
      <c r="AP3" s="282"/>
      <c r="AQ3" s="282"/>
      <c r="AR3" s="282"/>
      <c r="AS3" s="282"/>
      <c r="AT3" s="282"/>
      <c r="AU3" s="282"/>
      <c r="AV3" s="282"/>
      <c r="AW3" s="282"/>
      <c r="AX3" s="282"/>
      <c r="AY3" s="283"/>
      <c r="AZ3" s="283"/>
      <c r="BA3" s="284"/>
      <c r="BB3" s="53"/>
    </row>
    <row r="4" spans="1:54" ht="3.75" customHeight="1" thickBot="1">
      <c r="A4" s="64"/>
      <c r="B4" s="65"/>
      <c r="C4" s="66"/>
      <c r="D4" s="66"/>
      <c r="E4" s="66"/>
      <c r="F4" s="66"/>
      <c r="G4" s="66"/>
      <c r="H4" s="66"/>
      <c r="I4" s="66"/>
      <c r="J4" s="66"/>
      <c r="K4" s="64"/>
      <c r="L4" s="64"/>
      <c r="M4" s="64"/>
      <c r="N4" s="64"/>
      <c r="O4" s="64"/>
      <c r="P4" s="64"/>
      <c r="Q4" s="64"/>
      <c r="R4" s="64"/>
      <c r="S4" s="64"/>
      <c r="T4" s="64"/>
      <c r="U4" s="64"/>
      <c r="V4" s="64"/>
      <c r="W4" s="67"/>
      <c r="X4" s="64"/>
      <c r="Y4" s="64"/>
      <c r="Z4" s="64"/>
      <c r="AA4" s="64"/>
      <c r="AB4" s="64"/>
      <c r="AC4" s="64"/>
      <c r="AD4" s="64"/>
      <c r="AE4" s="64"/>
      <c r="AF4" s="64"/>
      <c r="AG4" s="64"/>
      <c r="AH4" s="64"/>
      <c r="AJ4" s="69"/>
      <c r="AK4" s="64"/>
      <c r="AL4" s="64"/>
      <c r="AM4" s="64"/>
      <c r="AN4" s="64"/>
      <c r="AO4" s="64"/>
      <c r="AP4" s="64"/>
      <c r="AQ4" s="64"/>
      <c r="AR4" s="64"/>
      <c r="AS4" s="64"/>
      <c r="AT4" s="64"/>
      <c r="AU4" s="64"/>
      <c r="AV4" s="64"/>
      <c r="AW4" s="64"/>
      <c r="AX4" s="64"/>
      <c r="AY4" s="70"/>
      <c r="AZ4" s="70"/>
      <c r="BA4" s="71"/>
      <c r="BB4" s="64"/>
    </row>
    <row r="5" spans="1:54" ht="19.5" customHeight="1">
      <c r="A5" s="64"/>
      <c r="B5" s="673" t="s">
        <v>57</v>
      </c>
      <c r="C5" s="674"/>
      <c r="D5" s="674"/>
      <c r="E5" s="675"/>
      <c r="F5" s="682" t="s">
        <v>58</v>
      </c>
      <c r="G5" s="683"/>
      <c r="H5" s="688" t="s">
        <v>59</v>
      </c>
      <c r="I5" s="689"/>
      <c r="J5" s="689"/>
      <c r="K5" s="689"/>
      <c r="L5" s="690"/>
      <c r="M5" s="654" t="s">
        <v>60</v>
      </c>
      <c r="N5" s="655"/>
      <c r="O5" s="655"/>
      <c r="P5" s="655"/>
      <c r="Q5" s="705"/>
      <c r="R5" s="654" t="s">
        <v>257</v>
      </c>
      <c r="S5" s="655"/>
      <c r="T5" s="655"/>
      <c r="U5" s="655"/>
      <c r="V5" s="655"/>
      <c r="W5" s="658" t="s">
        <v>63</v>
      </c>
      <c r="X5" s="659"/>
      <c r="Y5" s="659"/>
      <c r="Z5" s="659"/>
      <c r="AA5" s="659"/>
      <c r="AB5" s="659"/>
      <c r="AC5" s="661"/>
      <c r="AD5" s="660" t="s">
        <v>64</v>
      </c>
      <c r="AE5" s="659"/>
      <c r="AF5" s="659"/>
      <c r="AG5" s="659"/>
      <c r="AH5" s="659"/>
      <c r="AI5" s="659"/>
      <c r="AJ5" s="661"/>
      <c r="AK5" s="660" t="s">
        <v>171</v>
      </c>
      <c r="AL5" s="662"/>
      <c r="AM5" s="662"/>
      <c r="AN5" s="662"/>
      <c r="AO5" s="662"/>
      <c r="AP5" s="662"/>
      <c r="AQ5" s="663"/>
      <c r="AR5" s="660" t="s">
        <v>172</v>
      </c>
      <c r="AS5" s="659"/>
      <c r="AT5" s="659"/>
      <c r="AU5" s="659"/>
      <c r="AV5" s="659"/>
      <c r="AW5" s="659"/>
      <c r="AX5" s="664"/>
      <c r="AY5" s="665" t="s">
        <v>67</v>
      </c>
      <c r="AZ5" s="636" t="s">
        <v>68</v>
      </c>
      <c r="BA5" s="639" t="s">
        <v>69</v>
      </c>
      <c r="BB5" s="64"/>
    </row>
    <row r="6" spans="1:54" ht="19.5" customHeight="1">
      <c r="A6" s="64"/>
      <c r="B6" s="676"/>
      <c r="C6" s="677"/>
      <c r="D6" s="677"/>
      <c r="E6" s="678"/>
      <c r="F6" s="684"/>
      <c r="G6" s="685"/>
      <c r="H6" s="691"/>
      <c r="I6" s="692"/>
      <c r="J6" s="692"/>
      <c r="K6" s="692"/>
      <c r="L6" s="693"/>
      <c r="M6" s="656"/>
      <c r="N6" s="657"/>
      <c r="O6" s="657"/>
      <c r="P6" s="657"/>
      <c r="Q6" s="706"/>
      <c r="R6" s="656"/>
      <c r="S6" s="657"/>
      <c r="T6" s="657"/>
      <c r="U6" s="657"/>
      <c r="V6" s="657"/>
      <c r="W6" s="72">
        <v>1</v>
      </c>
      <c r="X6" s="73">
        <v>2</v>
      </c>
      <c r="Y6" s="73">
        <v>3</v>
      </c>
      <c r="Z6" s="73">
        <v>4</v>
      </c>
      <c r="AA6" s="73">
        <v>5</v>
      </c>
      <c r="AB6" s="73">
        <v>6</v>
      </c>
      <c r="AC6" s="76">
        <v>7</v>
      </c>
      <c r="AD6" s="75">
        <v>8</v>
      </c>
      <c r="AE6" s="73">
        <v>9</v>
      </c>
      <c r="AF6" s="73">
        <v>10</v>
      </c>
      <c r="AG6" s="73">
        <v>11</v>
      </c>
      <c r="AH6" s="73">
        <v>12</v>
      </c>
      <c r="AI6" s="73">
        <v>13</v>
      </c>
      <c r="AJ6" s="76">
        <v>14</v>
      </c>
      <c r="AK6" s="75">
        <v>15</v>
      </c>
      <c r="AL6" s="73">
        <v>16</v>
      </c>
      <c r="AM6" s="73">
        <v>17</v>
      </c>
      <c r="AN6" s="73">
        <v>18</v>
      </c>
      <c r="AO6" s="73">
        <v>19</v>
      </c>
      <c r="AP6" s="73">
        <v>20</v>
      </c>
      <c r="AQ6" s="76">
        <v>21</v>
      </c>
      <c r="AR6" s="77">
        <v>22</v>
      </c>
      <c r="AS6" s="73">
        <v>23</v>
      </c>
      <c r="AT6" s="73">
        <v>24</v>
      </c>
      <c r="AU6" s="73">
        <v>25</v>
      </c>
      <c r="AV6" s="73">
        <v>26</v>
      </c>
      <c r="AW6" s="73">
        <v>27</v>
      </c>
      <c r="AX6" s="73">
        <v>28</v>
      </c>
      <c r="AY6" s="666"/>
      <c r="AZ6" s="637"/>
      <c r="BA6" s="640"/>
      <c r="BB6" s="64"/>
    </row>
    <row r="7" spans="1:54" ht="19.5" customHeight="1" thickBot="1">
      <c r="A7" s="64"/>
      <c r="B7" s="679"/>
      <c r="C7" s="680"/>
      <c r="D7" s="680"/>
      <c r="E7" s="681"/>
      <c r="F7" s="686"/>
      <c r="G7" s="687"/>
      <c r="H7" s="694"/>
      <c r="I7" s="695"/>
      <c r="J7" s="695"/>
      <c r="K7" s="695"/>
      <c r="L7" s="696"/>
      <c r="M7" s="707"/>
      <c r="N7" s="708"/>
      <c r="O7" s="708"/>
      <c r="P7" s="708"/>
      <c r="Q7" s="709"/>
      <c r="R7" s="642" t="s">
        <v>70</v>
      </c>
      <c r="S7" s="643"/>
      <c r="T7" s="643"/>
      <c r="U7" s="643"/>
      <c r="V7" s="643"/>
      <c r="W7" s="78"/>
      <c r="X7" s="79"/>
      <c r="Y7" s="79"/>
      <c r="Z7" s="79"/>
      <c r="AA7" s="79"/>
      <c r="AB7" s="79"/>
      <c r="AC7" s="79"/>
      <c r="AD7" s="82"/>
      <c r="AE7" s="79"/>
      <c r="AF7" s="79"/>
      <c r="AG7" s="79"/>
      <c r="AH7" s="79"/>
      <c r="AI7" s="79"/>
      <c r="AJ7" s="79"/>
      <c r="AK7" s="82"/>
      <c r="AL7" s="79"/>
      <c r="AM7" s="79"/>
      <c r="AN7" s="79"/>
      <c r="AO7" s="79"/>
      <c r="AP7" s="79"/>
      <c r="AQ7" s="79"/>
      <c r="AR7" s="82"/>
      <c r="AS7" s="79"/>
      <c r="AT7" s="79"/>
      <c r="AU7" s="79"/>
      <c r="AV7" s="79"/>
      <c r="AW7" s="79"/>
      <c r="AX7" s="81"/>
      <c r="AY7" s="667"/>
      <c r="AZ7" s="638"/>
      <c r="BA7" s="641"/>
      <c r="BB7" s="64"/>
    </row>
    <row r="8" spans="1:54" ht="18.75" customHeight="1">
      <c r="A8" s="64"/>
      <c r="B8" s="585" t="s">
        <v>71</v>
      </c>
      <c r="C8" s="586"/>
      <c r="D8" s="586"/>
      <c r="E8" s="587"/>
      <c r="F8" s="613"/>
      <c r="G8" s="614"/>
      <c r="H8" s="585"/>
      <c r="I8" s="586"/>
      <c r="J8" s="586"/>
      <c r="K8" s="586"/>
      <c r="L8" s="587"/>
      <c r="M8" s="644"/>
      <c r="N8" s="645"/>
      <c r="O8" s="645"/>
      <c r="P8" s="645"/>
      <c r="Q8" s="646"/>
      <c r="R8" s="650" t="s">
        <v>207</v>
      </c>
      <c r="S8" s="650"/>
      <c r="T8" s="650"/>
      <c r="U8" s="650"/>
      <c r="V8" s="651"/>
      <c r="W8" s="84"/>
      <c r="X8" s="85"/>
      <c r="Y8" s="85"/>
      <c r="Z8" s="85"/>
      <c r="AA8" s="85"/>
      <c r="AB8" s="85"/>
      <c r="AC8" s="86"/>
      <c r="AD8" s="87"/>
      <c r="AE8" s="85"/>
      <c r="AF8" s="85"/>
      <c r="AG8" s="85"/>
      <c r="AH8" s="85"/>
      <c r="AI8" s="85"/>
      <c r="AJ8" s="85"/>
      <c r="AK8" s="87"/>
      <c r="AL8" s="85"/>
      <c r="AM8" s="85"/>
      <c r="AN8" s="85"/>
      <c r="AO8" s="85"/>
      <c r="AP8" s="85"/>
      <c r="AQ8" s="85"/>
      <c r="AR8" s="87"/>
      <c r="AS8" s="85"/>
      <c r="AT8" s="85"/>
      <c r="AU8" s="85"/>
      <c r="AV8" s="85"/>
      <c r="AW8" s="85"/>
      <c r="AX8" s="285"/>
      <c r="AY8" s="652">
        <f>IF(SUM(W9:AX9)=0,"",SUM(W9:AX9))</f>
      </c>
      <c r="AZ8" s="631">
        <f>IF(AY8="","",AY8/4)</f>
      </c>
      <c r="BA8" s="608" t="s">
        <v>73</v>
      </c>
      <c r="BB8" s="64"/>
    </row>
    <row r="9" spans="1:54" ht="18.75" customHeight="1">
      <c r="A9" s="64"/>
      <c r="B9" s="556"/>
      <c r="C9" s="557"/>
      <c r="D9" s="557"/>
      <c r="E9" s="558"/>
      <c r="F9" s="571"/>
      <c r="G9" s="572"/>
      <c r="H9" s="556"/>
      <c r="I9" s="557"/>
      <c r="J9" s="557"/>
      <c r="K9" s="557"/>
      <c r="L9" s="558"/>
      <c r="M9" s="647"/>
      <c r="N9" s="648"/>
      <c r="O9" s="648"/>
      <c r="P9" s="648"/>
      <c r="Q9" s="649"/>
      <c r="R9" s="634" t="s">
        <v>74</v>
      </c>
      <c r="S9" s="634"/>
      <c r="T9" s="634"/>
      <c r="U9" s="634"/>
      <c r="V9" s="635"/>
      <c r="W9" s="90"/>
      <c r="X9" s="91"/>
      <c r="Y9" s="91"/>
      <c r="Z9" s="91"/>
      <c r="AA9" s="91"/>
      <c r="AB9" s="91"/>
      <c r="AC9" s="92"/>
      <c r="AD9" s="93"/>
      <c r="AE9" s="91"/>
      <c r="AF9" s="91"/>
      <c r="AG9" s="91"/>
      <c r="AH9" s="91"/>
      <c r="AI9" s="91"/>
      <c r="AJ9" s="92"/>
      <c r="AK9" s="93"/>
      <c r="AL9" s="91"/>
      <c r="AM9" s="91"/>
      <c r="AN9" s="91"/>
      <c r="AO9" s="91"/>
      <c r="AP9" s="91"/>
      <c r="AQ9" s="92"/>
      <c r="AR9" s="93"/>
      <c r="AS9" s="91"/>
      <c r="AT9" s="91"/>
      <c r="AU9" s="91"/>
      <c r="AV9" s="91"/>
      <c r="AW9" s="91"/>
      <c r="AX9" s="202"/>
      <c r="AY9" s="653"/>
      <c r="AZ9" s="632"/>
      <c r="BA9" s="633"/>
      <c r="BB9" s="64"/>
    </row>
    <row r="10" spans="1:54" ht="18.75" customHeight="1">
      <c r="A10" s="64"/>
      <c r="B10" s="573" t="s">
        <v>258</v>
      </c>
      <c r="C10" s="574"/>
      <c r="D10" s="574"/>
      <c r="E10" s="575"/>
      <c r="F10" s="569"/>
      <c r="G10" s="570"/>
      <c r="H10" s="573"/>
      <c r="I10" s="574"/>
      <c r="J10" s="574"/>
      <c r="K10" s="574"/>
      <c r="L10" s="575"/>
      <c r="M10" s="569"/>
      <c r="N10" s="576"/>
      <c r="O10" s="576"/>
      <c r="P10" s="576"/>
      <c r="Q10" s="570"/>
      <c r="R10" s="794" t="s">
        <v>80</v>
      </c>
      <c r="S10" s="794"/>
      <c r="T10" s="794"/>
      <c r="U10" s="794"/>
      <c r="V10" s="795"/>
      <c r="W10" s="102"/>
      <c r="X10" s="103"/>
      <c r="Y10" s="103"/>
      <c r="Z10" s="103"/>
      <c r="AA10" s="103"/>
      <c r="AB10" s="103"/>
      <c r="AC10" s="103"/>
      <c r="AD10" s="105"/>
      <c r="AE10" s="103"/>
      <c r="AF10" s="103"/>
      <c r="AG10" s="103"/>
      <c r="AH10" s="103"/>
      <c r="AI10" s="103"/>
      <c r="AJ10" s="103"/>
      <c r="AK10" s="105"/>
      <c r="AL10" s="103"/>
      <c r="AM10" s="103"/>
      <c r="AN10" s="103"/>
      <c r="AO10" s="103"/>
      <c r="AP10" s="103"/>
      <c r="AQ10" s="103"/>
      <c r="AR10" s="105"/>
      <c r="AS10" s="103"/>
      <c r="AT10" s="103"/>
      <c r="AU10" s="103"/>
      <c r="AV10" s="103"/>
      <c r="AW10" s="103"/>
      <c r="AX10" s="167"/>
      <c r="AY10" s="796">
        <f>IF(SUM(W11:AX11)=0,"",SUM(W11:AX11))</f>
      </c>
      <c r="AZ10" s="775">
        <f>IF(AY10="","",AY10/4)</f>
      </c>
      <c r="BA10" s="777" t="s">
        <v>259</v>
      </c>
      <c r="BB10" s="64"/>
    </row>
    <row r="11" spans="1:54" ht="18.75" customHeight="1" thickBot="1">
      <c r="A11" s="64"/>
      <c r="B11" s="556"/>
      <c r="C11" s="557"/>
      <c r="D11" s="557"/>
      <c r="E11" s="558"/>
      <c r="F11" s="571"/>
      <c r="G11" s="572"/>
      <c r="H11" s="556"/>
      <c r="I11" s="557"/>
      <c r="J11" s="557"/>
      <c r="K11" s="557"/>
      <c r="L11" s="558"/>
      <c r="M11" s="571"/>
      <c r="N11" s="577"/>
      <c r="O11" s="577"/>
      <c r="P11" s="577"/>
      <c r="Q11" s="572"/>
      <c r="R11" s="634" t="s">
        <v>74</v>
      </c>
      <c r="S11" s="634"/>
      <c r="T11" s="634"/>
      <c r="U11" s="634"/>
      <c r="V11" s="635"/>
      <c r="W11" s="90"/>
      <c r="X11" s="91"/>
      <c r="Y11" s="91"/>
      <c r="Z11" s="91"/>
      <c r="AA11" s="91"/>
      <c r="AB11" s="91"/>
      <c r="AC11" s="91"/>
      <c r="AD11" s="93"/>
      <c r="AE11" s="91"/>
      <c r="AF11" s="91"/>
      <c r="AG11" s="91"/>
      <c r="AH11" s="91"/>
      <c r="AI11" s="91"/>
      <c r="AJ11" s="92"/>
      <c r="AK11" s="93"/>
      <c r="AL11" s="91"/>
      <c r="AM11" s="91"/>
      <c r="AN11" s="91"/>
      <c r="AO11" s="91"/>
      <c r="AP11" s="91"/>
      <c r="AQ11" s="91"/>
      <c r="AR11" s="93"/>
      <c r="AS11" s="91"/>
      <c r="AT11" s="91"/>
      <c r="AU11" s="91"/>
      <c r="AV11" s="91"/>
      <c r="AW11" s="91"/>
      <c r="AX11" s="202"/>
      <c r="AY11" s="797"/>
      <c r="AZ11" s="776"/>
      <c r="BA11" s="778"/>
      <c r="BB11" s="64"/>
    </row>
    <row r="12" spans="1:54" ht="18.75" customHeight="1">
      <c r="A12" s="64"/>
      <c r="B12" s="585" t="s">
        <v>203</v>
      </c>
      <c r="C12" s="586"/>
      <c r="D12" s="586"/>
      <c r="E12" s="587"/>
      <c r="F12" s="613"/>
      <c r="G12" s="614"/>
      <c r="H12" s="585"/>
      <c r="I12" s="586"/>
      <c r="J12" s="586"/>
      <c r="K12" s="586"/>
      <c r="L12" s="587"/>
      <c r="M12" s="613"/>
      <c r="N12" s="615"/>
      <c r="O12" s="615"/>
      <c r="P12" s="615"/>
      <c r="Q12" s="614"/>
      <c r="R12" s="787" t="s">
        <v>80</v>
      </c>
      <c r="S12" s="787"/>
      <c r="T12" s="787"/>
      <c r="U12" s="787"/>
      <c r="V12" s="788"/>
      <c r="W12" s="84"/>
      <c r="X12" s="85"/>
      <c r="Y12" s="85"/>
      <c r="Z12" s="85"/>
      <c r="AA12" s="85"/>
      <c r="AB12" s="85"/>
      <c r="AC12" s="86"/>
      <c r="AD12" s="87"/>
      <c r="AE12" s="85"/>
      <c r="AF12" s="85"/>
      <c r="AG12" s="85"/>
      <c r="AH12" s="85"/>
      <c r="AI12" s="85"/>
      <c r="AJ12" s="86"/>
      <c r="AK12" s="87"/>
      <c r="AL12" s="85"/>
      <c r="AM12" s="85"/>
      <c r="AN12" s="85"/>
      <c r="AO12" s="85"/>
      <c r="AP12" s="85"/>
      <c r="AQ12" s="86"/>
      <c r="AR12" s="87"/>
      <c r="AS12" s="85"/>
      <c r="AT12" s="85"/>
      <c r="AU12" s="85"/>
      <c r="AV12" s="85"/>
      <c r="AW12" s="85"/>
      <c r="AX12" s="86"/>
      <c r="AY12" s="606">
        <f>IF(SUM(W13:AX14)=0,"",SUM(W13:AX14))</f>
      </c>
      <c r="AZ12" s="607">
        <f>IF(AY12="","",AY12/4)</f>
      </c>
      <c r="BA12" s="608" t="s">
        <v>73</v>
      </c>
      <c r="BB12" s="64"/>
    </row>
    <row r="13" spans="1:54" ht="18.75" customHeight="1">
      <c r="A13" s="64"/>
      <c r="B13" s="589"/>
      <c r="C13" s="590"/>
      <c r="D13" s="590"/>
      <c r="E13" s="591"/>
      <c r="F13" s="583"/>
      <c r="G13" s="584"/>
      <c r="H13" s="589"/>
      <c r="I13" s="590"/>
      <c r="J13" s="590"/>
      <c r="K13" s="590"/>
      <c r="L13" s="591"/>
      <c r="M13" s="583"/>
      <c r="N13" s="588"/>
      <c r="O13" s="588"/>
      <c r="P13" s="588"/>
      <c r="Q13" s="584"/>
      <c r="R13" s="544" t="s">
        <v>205</v>
      </c>
      <c r="S13" s="544"/>
      <c r="T13" s="544"/>
      <c r="U13" s="544"/>
      <c r="V13" s="545"/>
      <c r="W13" s="96"/>
      <c r="X13" s="97"/>
      <c r="Y13" s="97"/>
      <c r="Z13" s="97"/>
      <c r="AA13" s="97"/>
      <c r="AB13" s="97"/>
      <c r="AC13" s="98"/>
      <c r="AD13" s="99"/>
      <c r="AE13" s="97"/>
      <c r="AF13" s="97"/>
      <c r="AG13" s="97"/>
      <c r="AH13" s="97"/>
      <c r="AI13" s="97"/>
      <c r="AJ13" s="98"/>
      <c r="AK13" s="99"/>
      <c r="AL13" s="97"/>
      <c r="AM13" s="97"/>
      <c r="AN13" s="97"/>
      <c r="AO13" s="97"/>
      <c r="AP13" s="97"/>
      <c r="AQ13" s="98"/>
      <c r="AR13" s="99"/>
      <c r="AS13" s="97"/>
      <c r="AT13" s="97"/>
      <c r="AU13" s="97"/>
      <c r="AV13" s="97"/>
      <c r="AW13" s="97"/>
      <c r="AX13" s="98"/>
      <c r="AY13" s="564"/>
      <c r="AZ13" s="565"/>
      <c r="BA13" s="609"/>
      <c r="BB13" s="64"/>
    </row>
    <row r="14" spans="1:54" ht="18.75" customHeight="1">
      <c r="A14" s="64"/>
      <c r="B14" s="589"/>
      <c r="C14" s="590"/>
      <c r="D14" s="590"/>
      <c r="E14" s="591"/>
      <c r="F14" s="571"/>
      <c r="G14" s="572"/>
      <c r="H14" s="556"/>
      <c r="I14" s="557"/>
      <c r="J14" s="557"/>
      <c r="K14" s="557"/>
      <c r="L14" s="558"/>
      <c r="M14" s="571"/>
      <c r="N14" s="577"/>
      <c r="O14" s="577"/>
      <c r="P14" s="577"/>
      <c r="Q14" s="572"/>
      <c r="R14" s="523" t="s">
        <v>260</v>
      </c>
      <c r="S14" s="523"/>
      <c r="T14" s="523"/>
      <c r="U14" s="523"/>
      <c r="V14" s="524"/>
      <c r="W14" s="90"/>
      <c r="X14" s="91"/>
      <c r="Y14" s="91"/>
      <c r="Z14" s="91"/>
      <c r="AA14" s="91"/>
      <c r="AB14" s="91"/>
      <c r="AC14" s="92"/>
      <c r="AD14" s="93"/>
      <c r="AE14" s="91"/>
      <c r="AF14" s="91"/>
      <c r="AG14" s="91"/>
      <c r="AH14" s="91"/>
      <c r="AI14" s="91"/>
      <c r="AJ14" s="92"/>
      <c r="AK14" s="93"/>
      <c r="AL14" s="91"/>
      <c r="AM14" s="91"/>
      <c r="AN14" s="91"/>
      <c r="AO14" s="91"/>
      <c r="AP14" s="91"/>
      <c r="AQ14" s="92"/>
      <c r="AR14" s="93"/>
      <c r="AS14" s="91"/>
      <c r="AT14" s="91"/>
      <c r="AU14" s="91"/>
      <c r="AV14" s="91"/>
      <c r="AW14" s="91"/>
      <c r="AX14" s="92"/>
      <c r="AY14" s="553"/>
      <c r="AZ14" s="555"/>
      <c r="BA14" s="609"/>
      <c r="BB14" s="64"/>
    </row>
    <row r="15" spans="1:54" ht="18.75" customHeight="1">
      <c r="A15" s="64"/>
      <c r="B15" s="589"/>
      <c r="C15" s="590"/>
      <c r="D15" s="590"/>
      <c r="E15" s="591"/>
      <c r="F15" s="569"/>
      <c r="G15" s="570"/>
      <c r="H15" s="573"/>
      <c r="I15" s="574"/>
      <c r="J15" s="574"/>
      <c r="K15" s="574"/>
      <c r="L15" s="575"/>
      <c r="M15" s="569"/>
      <c r="N15" s="576"/>
      <c r="O15" s="576"/>
      <c r="P15" s="576"/>
      <c r="Q15" s="570"/>
      <c r="R15" s="537" t="s">
        <v>80</v>
      </c>
      <c r="S15" s="537"/>
      <c r="T15" s="537"/>
      <c r="U15" s="537"/>
      <c r="V15" s="762"/>
      <c r="W15" s="102"/>
      <c r="X15" s="103"/>
      <c r="Y15" s="103"/>
      <c r="Z15" s="103"/>
      <c r="AA15" s="103"/>
      <c r="AB15" s="103"/>
      <c r="AC15" s="103"/>
      <c r="AD15" s="105"/>
      <c r="AE15" s="103"/>
      <c r="AF15" s="103"/>
      <c r="AG15" s="103"/>
      <c r="AH15" s="103"/>
      <c r="AI15" s="103"/>
      <c r="AJ15" s="103"/>
      <c r="AK15" s="105"/>
      <c r="AL15" s="103"/>
      <c r="AM15" s="103"/>
      <c r="AN15" s="103"/>
      <c r="AO15" s="103"/>
      <c r="AP15" s="103"/>
      <c r="AQ15" s="103"/>
      <c r="AR15" s="105"/>
      <c r="AS15" s="103"/>
      <c r="AT15" s="103"/>
      <c r="AU15" s="103"/>
      <c r="AV15" s="103"/>
      <c r="AW15" s="103"/>
      <c r="AX15" s="167"/>
      <c r="AY15" s="552">
        <f>IF(SUM(W16:AX17)=0,"",SUM(W16:AX17))</f>
      </c>
      <c r="AZ15" s="554">
        <f>IF(AY15="","",AY15/4)</f>
      </c>
      <c r="BA15" s="609"/>
      <c r="BB15" s="64"/>
    </row>
    <row r="16" spans="1:54" ht="18.75" customHeight="1">
      <c r="A16" s="64"/>
      <c r="B16" s="589"/>
      <c r="C16" s="590"/>
      <c r="D16" s="590"/>
      <c r="E16" s="591"/>
      <c r="F16" s="583"/>
      <c r="G16" s="584"/>
      <c r="H16" s="589"/>
      <c r="I16" s="590"/>
      <c r="J16" s="590"/>
      <c r="K16" s="590"/>
      <c r="L16" s="591"/>
      <c r="M16" s="583"/>
      <c r="N16" s="588"/>
      <c r="O16" s="588"/>
      <c r="P16" s="588"/>
      <c r="Q16" s="584"/>
      <c r="R16" s="544" t="s">
        <v>205</v>
      </c>
      <c r="S16" s="544"/>
      <c r="T16" s="544"/>
      <c r="U16" s="544"/>
      <c r="V16" s="545"/>
      <c r="W16" s="96"/>
      <c r="X16" s="97"/>
      <c r="Y16" s="97"/>
      <c r="Z16" s="97"/>
      <c r="AA16" s="97"/>
      <c r="AB16" s="97"/>
      <c r="AC16" s="97"/>
      <c r="AD16" s="99"/>
      <c r="AE16" s="97"/>
      <c r="AF16" s="97"/>
      <c r="AG16" s="97"/>
      <c r="AH16" s="97"/>
      <c r="AI16" s="97"/>
      <c r="AJ16" s="97"/>
      <c r="AK16" s="99"/>
      <c r="AL16" s="97"/>
      <c r="AM16" s="97"/>
      <c r="AN16" s="97"/>
      <c r="AO16" s="97"/>
      <c r="AP16" s="97"/>
      <c r="AQ16" s="97"/>
      <c r="AR16" s="99"/>
      <c r="AS16" s="97"/>
      <c r="AT16" s="97"/>
      <c r="AU16" s="97"/>
      <c r="AV16" s="97"/>
      <c r="AW16" s="97"/>
      <c r="AX16" s="168"/>
      <c r="AY16" s="564"/>
      <c r="AZ16" s="565"/>
      <c r="BA16" s="609"/>
      <c r="BB16" s="64"/>
    </row>
    <row r="17" spans="1:54" ht="18.75" customHeight="1">
      <c r="A17" s="64"/>
      <c r="B17" s="589"/>
      <c r="C17" s="590"/>
      <c r="D17" s="590"/>
      <c r="E17" s="591"/>
      <c r="F17" s="571"/>
      <c r="G17" s="572"/>
      <c r="H17" s="556"/>
      <c r="I17" s="557"/>
      <c r="J17" s="557"/>
      <c r="K17" s="557"/>
      <c r="L17" s="558"/>
      <c r="M17" s="571"/>
      <c r="N17" s="577"/>
      <c r="O17" s="577"/>
      <c r="P17" s="577"/>
      <c r="Q17" s="572"/>
      <c r="R17" s="523" t="s">
        <v>260</v>
      </c>
      <c r="S17" s="523"/>
      <c r="T17" s="523"/>
      <c r="U17" s="523"/>
      <c r="V17" s="524"/>
      <c r="W17" s="90"/>
      <c r="X17" s="91"/>
      <c r="Y17" s="91"/>
      <c r="Z17" s="91"/>
      <c r="AA17" s="91"/>
      <c r="AB17" s="91"/>
      <c r="AC17" s="91"/>
      <c r="AD17" s="93"/>
      <c r="AE17" s="91"/>
      <c r="AF17" s="91"/>
      <c r="AG17" s="91"/>
      <c r="AH17" s="91"/>
      <c r="AI17" s="91"/>
      <c r="AJ17" s="91"/>
      <c r="AK17" s="93"/>
      <c r="AL17" s="91"/>
      <c r="AM17" s="91"/>
      <c r="AN17" s="91"/>
      <c r="AO17" s="91"/>
      <c r="AP17" s="91"/>
      <c r="AQ17" s="91"/>
      <c r="AR17" s="93"/>
      <c r="AS17" s="91"/>
      <c r="AT17" s="91"/>
      <c r="AU17" s="91"/>
      <c r="AV17" s="91"/>
      <c r="AW17" s="91"/>
      <c r="AX17" s="202"/>
      <c r="AY17" s="553"/>
      <c r="AZ17" s="555"/>
      <c r="BA17" s="609"/>
      <c r="BB17" s="64"/>
    </row>
    <row r="18" spans="1:54" ht="18.75" customHeight="1">
      <c r="A18" s="64"/>
      <c r="B18" s="589"/>
      <c r="C18" s="590"/>
      <c r="D18" s="590"/>
      <c r="E18" s="591"/>
      <c r="F18" s="569"/>
      <c r="G18" s="570"/>
      <c r="H18" s="573"/>
      <c r="I18" s="574"/>
      <c r="J18" s="574"/>
      <c r="K18" s="574"/>
      <c r="L18" s="575"/>
      <c r="M18" s="569"/>
      <c r="N18" s="576"/>
      <c r="O18" s="576"/>
      <c r="P18" s="576"/>
      <c r="Q18" s="570"/>
      <c r="R18" s="537" t="s">
        <v>80</v>
      </c>
      <c r="S18" s="537"/>
      <c r="T18" s="537"/>
      <c r="U18" s="537"/>
      <c r="V18" s="762"/>
      <c r="W18" s="102"/>
      <c r="X18" s="103"/>
      <c r="Y18" s="103"/>
      <c r="Z18" s="103"/>
      <c r="AA18" s="103"/>
      <c r="AB18" s="103"/>
      <c r="AC18" s="103"/>
      <c r="AD18" s="105"/>
      <c r="AE18" s="103"/>
      <c r="AF18" s="103"/>
      <c r="AG18" s="103"/>
      <c r="AH18" s="103"/>
      <c r="AI18" s="103"/>
      <c r="AJ18" s="103"/>
      <c r="AK18" s="105"/>
      <c r="AL18" s="103"/>
      <c r="AM18" s="103"/>
      <c r="AN18" s="103"/>
      <c r="AO18" s="103"/>
      <c r="AP18" s="103"/>
      <c r="AQ18" s="103"/>
      <c r="AR18" s="105"/>
      <c r="AS18" s="103"/>
      <c r="AT18" s="103"/>
      <c r="AU18" s="103"/>
      <c r="AV18" s="103"/>
      <c r="AW18" s="103"/>
      <c r="AX18" s="167"/>
      <c r="AY18" s="552">
        <f>IF(SUM(W19:AX20)=0,"",SUM(W19:AX20))</f>
      </c>
      <c r="AZ18" s="554">
        <f>IF(AY18="","",AY18/4)</f>
      </c>
      <c r="BA18" s="609"/>
      <c r="BB18" s="64"/>
    </row>
    <row r="19" spans="1:54" ht="18.75" customHeight="1">
      <c r="A19" s="64"/>
      <c r="B19" s="589"/>
      <c r="C19" s="590"/>
      <c r="D19" s="590"/>
      <c r="E19" s="591"/>
      <c r="F19" s="583"/>
      <c r="G19" s="584"/>
      <c r="H19" s="589"/>
      <c r="I19" s="590"/>
      <c r="J19" s="590"/>
      <c r="K19" s="590"/>
      <c r="L19" s="591"/>
      <c r="M19" s="583"/>
      <c r="N19" s="588"/>
      <c r="O19" s="588"/>
      <c r="P19" s="588"/>
      <c r="Q19" s="584"/>
      <c r="R19" s="544" t="s">
        <v>205</v>
      </c>
      <c r="S19" s="544"/>
      <c r="T19" s="544"/>
      <c r="U19" s="544"/>
      <c r="V19" s="545"/>
      <c r="W19" s="96"/>
      <c r="X19" s="97"/>
      <c r="Y19" s="97"/>
      <c r="Z19" s="97"/>
      <c r="AA19" s="97"/>
      <c r="AB19" s="97"/>
      <c r="AC19" s="97"/>
      <c r="AD19" s="99"/>
      <c r="AE19" s="97"/>
      <c r="AF19" s="97"/>
      <c r="AG19" s="97"/>
      <c r="AH19" s="97"/>
      <c r="AI19" s="97"/>
      <c r="AJ19" s="97"/>
      <c r="AK19" s="99"/>
      <c r="AL19" s="97"/>
      <c r="AM19" s="97"/>
      <c r="AN19" s="97"/>
      <c r="AO19" s="97"/>
      <c r="AP19" s="97"/>
      <c r="AQ19" s="97"/>
      <c r="AR19" s="99"/>
      <c r="AS19" s="97"/>
      <c r="AT19" s="97"/>
      <c r="AU19" s="97"/>
      <c r="AV19" s="97"/>
      <c r="AW19" s="97"/>
      <c r="AX19" s="168"/>
      <c r="AY19" s="564"/>
      <c r="AZ19" s="565"/>
      <c r="BA19" s="609"/>
      <c r="BB19" s="64"/>
    </row>
    <row r="20" spans="1:54" ht="18.75" customHeight="1">
      <c r="A20" s="64"/>
      <c r="B20" s="589"/>
      <c r="C20" s="590"/>
      <c r="D20" s="590"/>
      <c r="E20" s="591"/>
      <c r="F20" s="571"/>
      <c r="G20" s="572"/>
      <c r="H20" s="556"/>
      <c r="I20" s="557"/>
      <c r="J20" s="557"/>
      <c r="K20" s="557"/>
      <c r="L20" s="558"/>
      <c r="M20" s="571"/>
      <c r="N20" s="577"/>
      <c r="O20" s="577"/>
      <c r="P20" s="577"/>
      <c r="Q20" s="572"/>
      <c r="R20" s="523" t="s">
        <v>260</v>
      </c>
      <c r="S20" s="523"/>
      <c r="T20" s="523"/>
      <c r="U20" s="523"/>
      <c r="V20" s="524"/>
      <c r="W20" s="90"/>
      <c r="X20" s="91"/>
      <c r="Y20" s="91"/>
      <c r="Z20" s="91"/>
      <c r="AA20" s="91"/>
      <c r="AB20" s="91"/>
      <c r="AC20" s="91"/>
      <c r="AD20" s="93"/>
      <c r="AE20" s="91"/>
      <c r="AF20" s="91"/>
      <c r="AG20" s="91"/>
      <c r="AH20" s="91"/>
      <c r="AI20" s="91"/>
      <c r="AJ20" s="91"/>
      <c r="AK20" s="93"/>
      <c r="AL20" s="91"/>
      <c r="AM20" s="91"/>
      <c r="AN20" s="91"/>
      <c r="AO20" s="91"/>
      <c r="AP20" s="91"/>
      <c r="AQ20" s="91"/>
      <c r="AR20" s="93"/>
      <c r="AS20" s="91"/>
      <c r="AT20" s="91"/>
      <c r="AU20" s="91"/>
      <c r="AV20" s="91"/>
      <c r="AW20" s="91"/>
      <c r="AX20" s="202"/>
      <c r="AY20" s="553"/>
      <c r="AZ20" s="555"/>
      <c r="BA20" s="609"/>
      <c r="BB20" s="64"/>
    </row>
    <row r="21" spans="1:54" ht="18.75" customHeight="1">
      <c r="A21" s="64"/>
      <c r="B21" s="589"/>
      <c r="C21" s="590"/>
      <c r="D21" s="590"/>
      <c r="E21" s="591"/>
      <c r="F21" s="569"/>
      <c r="G21" s="570"/>
      <c r="H21" s="573"/>
      <c r="I21" s="574"/>
      <c r="J21" s="574"/>
      <c r="K21" s="574"/>
      <c r="L21" s="575"/>
      <c r="M21" s="569"/>
      <c r="N21" s="576"/>
      <c r="O21" s="576"/>
      <c r="P21" s="576"/>
      <c r="Q21" s="570"/>
      <c r="R21" s="537" t="s">
        <v>207</v>
      </c>
      <c r="S21" s="537"/>
      <c r="T21" s="537"/>
      <c r="U21" s="537"/>
      <c r="V21" s="762"/>
      <c r="W21" s="102"/>
      <c r="X21" s="103"/>
      <c r="Y21" s="103"/>
      <c r="Z21" s="103"/>
      <c r="AA21" s="103"/>
      <c r="AB21" s="103"/>
      <c r="AC21" s="103"/>
      <c r="AD21" s="105"/>
      <c r="AE21" s="103"/>
      <c r="AF21" s="103"/>
      <c r="AG21" s="103"/>
      <c r="AH21" s="103"/>
      <c r="AI21" s="103"/>
      <c r="AJ21" s="103"/>
      <c r="AK21" s="105"/>
      <c r="AL21" s="103"/>
      <c r="AM21" s="103"/>
      <c r="AN21" s="103"/>
      <c r="AO21" s="103"/>
      <c r="AP21" s="103"/>
      <c r="AQ21" s="103"/>
      <c r="AR21" s="105"/>
      <c r="AS21" s="103"/>
      <c r="AT21" s="103"/>
      <c r="AU21" s="103"/>
      <c r="AV21" s="103"/>
      <c r="AW21" s="103"/>
      <c r="AX21" s="167"/>
      <c r="AY21" s="552">
        <f>IF(SUM(W22:AX23)=0,"",SUM(W22:AX23))</f>
      </c>
      <c r="AZ21" s="554">
        <f>IF(AY21="","",AY21/4)</f>
      </c>
      <c r="BA21" s="609"/>
      <c r="BB21" s="64"/>
    </row>
    <row r="22" spans="1:54" ht="18.75" customHeight="1">
      <c r="A22" s="64"/>
      <c r="B22" s="589"/>
      <c r="C22" s="590"/>
      <c r="D22" s="590"/>
      <c r="E22" s="591"/>
      <c r="F22" s="583"/>
      <c r="G22" s="584"/>
      <c r="H22" s="589"/>
      <c r="I22" s="590"/>
      <c r="J22" s="590"/>
      <c r="K22" s="590"/>
      <c r="L22" s="591"/>
      <c r="M22" s="583"/>
      <c r="N22" s="588"/>
      <c r="O22" s="588"/>
      <c r="P22" s="588"/>
      <c r="Q22" s="584"/>
      <c r="R22" s="544" t="s">
        <v>205</v>
      </c>
      <c r="S22" s="544"/>
      <c r="T22" s="544"/>
      <c r="U22" s="544"/>
      <c r="V22" s="545"/>
      <c r="W22" s="96"/>
      <c r="X22" s="97"/>
      <c r="Y22" s="97"/>
      <c r="Z22" s="97"/>
      <c r="AA22" s="97"/>
      <c r="AB22" s="97"/>
      <c r="AC22" s="97"/>
      <c r="AD22" s="99"/>
      <c r="AE22" s="97"/>
      <c r="AF22" s="97"/>
      <c r="AG22" s="97"/>
      <c r="AH22" s="97"/>
      <c r="AI22" s="97"/>
      <c r="AJ22" s="97"/>
      <c r="AK22" s="99"/>
      <c r="AL22" s="97"/>
      <c r="AM22" s="97"/>
      <c r="AN22" s="97"/>
      <c r="AO22" s="97"/>
      <c r="AP22" s="97"/>
      <c r="AQ22" s="97"/>
      <c r="AR22" s="99"/>
      <c r="AS22" s="97"/>
      <c r="AT22" s="97"/>
      <c r="AU22" s="97"/>
      <c r="AV22" s="97"/>
      <c r="AW22" s="97"/>
      <c r="AX22" s="168"/>
      <c r="AY22" s="564"/>
      <c r="AZ22" s="565"/>
      <c r="BA22" s="609"/>
      <c r="BB22" s="64"/>
    </row>
    <row r="23" spans="1:54" ht="18.75" customHeight="1">
      <c r="A23" s="64"/>
      <c r="B23" s="589"/>
      <c r="C23" s="590"/>
      <c r="D23" s="590"/>
      <c r="E23" s="591"/>
      <c r="F23" s="571"/>
      <c r="G23" s="572"/>
      <c r="H23" s="556"/>
      <c r="I23" s="557"/>
      <c r="J23" s="557"/>
      <c r="K23" s="557"/>
      <c r="L23" s="558"/>
      <c r="M23" s="571"/>
      <c r="N23" s="577"/>
      <c r="O23" s="577"/>
      <c r="P23" s="577"/>
      <c r="Q23" s="572"/>
      <c r="R23" s="523" t="s">
        <v>260</v>
      </c>
      <c r="S23" s="523"/>
      <c r="T23" s="523"/>
      <c r="U23" s="523"/>
      <c r="V23" s="524"/>
      <c r="W23" s="90"/>
      <c r="X23" s="91"/>
      <c r="Y23" s="91"/>
      <c r="Z23" s="91"/>
      <c r="AA23" s="91"/>
      <c r="AB23" s="91"/>
      <c r="AC23" s="91"/>
      <c r="AD23" s="93"/>
      <c r="AE23" s="91"/>
      <c r="AF23" s="91"/>
      <c r="AG23" s="91"/>
      <c r="AH23" s="91"/>
      <c r="AI23" s="91"/>
      <c r="AJ23" s="91"/>
      <c r="AK23" s="93"/>
      <c r="AL23" s="91"/>
      <c r="AM23" s="91"/>
      <c r="AN23" s="91"/>
      <c r="AO23" s="91"/>
      <c r="AP23" s="91"/>
      <c r="AQ23" s="91"/>
      <c r="AR23" s="93"/>
      <c r="AS23" s="91"/>
      <c r="AT23" s="91"/>
      <c r="AU23" s="91"/>
      <c r="AV23" s="91"/>
      <c r="AW23" s="91"/>
      <c r="AX23" s="202"/>
      <c r="AY23" s="553"/>
      <c r="AZ23" s="555"/>
      <c r="BA23" s="609"/>
      <c r="BB23" s="64"/>
    </row>
    <row r="24" spans="1:54" ht="18.75" customHeight="1">
      <c r="A24" s="64"/>
      <c r="B24" s="589"/>
      <c r="C24" s="590"/>
      <c r="D24" s="590"/>
      <c r="E24" s="591"/>
      <c r="F24" s="569"/>
      <c r="G24" s="570"/>
      <c r="H24" s="573"/>
      <c r="I24" s="574"/>
      <c r="J24" s="574"/>
      <c r="K24" s="574"/>
      <c r="L24" s="575"/>
      <c r="M24" s="569"/>
      <c r="N24" s="576"/>
      <c r="O24" s="576"/>
      <c r="P24" s="576"/>
      <c r="Q24" s="570"/>
      <c r="R24" s="537" t="s">
        <v>207</v>
      </c>
      <c r="S24" s="537"/>
      <c r="T24" s="537"/>
      <c r="U24" s="537"/>
      <c r="V24" s="762"/>
      <c r="W24" s="102"/>
      <c r="X24" s="103"/>
      <c r="Y24" s="103"/>
      <c r="Z24" s="103"/>
      <c r="AA24" s="103"/>
      <c r="AB24" s="103"/>
      <c r="AC24" s="103"/>
      <c r="AD24" s="105"/>
      <c r="AE24" s="103"/>
      <c r="AF24" s="103"/>
      <c r="AG24" s="103"/>
      <c r="AH24" s="103"/>
      <c r="AI24" s="103"/>
      <c r="AJ24" s="103"/>
      <c r="AK24" s="105"/>
      <c r="AL24" s="103"/>
      <c r="AM24" s="103"/>
      <c r="AN24" s="103"/>
      <c r="AO24" s="103"/>
      <c r="AP24" s="103"/>
      <c r="AQ24" s="103"/>
      <c r="AR24" s="105"/>
      <c r="AS24" s="103"/>
      <c r="AT24" s="103"/>
      <c r="AU24" s="103"/>
      <c r="AV24" s="103"/>
      <c r="AW24" s="103"/>
      <c r="AX24" s="167"/>
      <c r="AY24" s="552">
        <f>IF(SUM(W25:AX26)=0,"",SUM(W25:AX26))</f>
      </c>
      <c r="AZ24" s="554">
        <f>IF(AY24="","",AY24/4)</f>
      </c>
      <c r="BA24" s="609"/>
      <c r="BB24" s="64"/>
    </row>
    <row r="25" spans="1:54" ht="18.75" customHeight="1">
      <c r="A25" s="64"/>
      <c r="B25" s="589"/>
      <c r="C25" s="590"/>
      <c r="D25" s="590"/>
      <c r="E25" s="591"/>
      <c r="F25" s="583"/>
      <c r="G25" s="584"/>
      <c r="H25" s="589"/>
      <c r="I25" s="590"/>
      <c r="J25" s="590"/>
      <c r="K25" s="590"/>
      <c r="L25" s="591"/>
      <c r="M25" s="583"/>
      <c r="N25" s="588"/>
      <c r="O25" s="588"/>
      <c r="P25" s="588"/>
      <c r="Q25" s="584"/>
      <c r="R25" s="544" t="s">
        <v>205</v>
      </c>
      <c r="S25" s="544"/>
      <c r="T25" s="544"/>
      <c r="U25" s="544"/>
      <c r="V25" s="545"/>
      <c r="W25" s="96"/>
      <c r="X25" s="97"/>
      <c r="Y25" s="97"/>
      <c r="Z25" s="97"/>
      <c r="AA25" s="97"/>
      <c r="AB25" s="97"/>
      <c r="AC25" s="97"/>
      <c r="AD25" s="99"/>
      <c r="AE25" s="97"/>
      <c r="AF25" s="97"/>
      <c r="AG25" s="97"/>
      <c r="AH25" s="97"/>
      <c r="AI25" s="97"/>
      <c r="AJ25" s="97"/>
      <c r="AK25" s="99"/>
      <c r="AL25" s="97"/>
      <c r="AM25" s="97"/>
      <c r="AN25" s="97"/>
      <c r="AO25" s="97"/>
      <c r="AP25" s="97"/>
      <c r="AQ25" s="97"/>
      <c r="AR25" s="99"/>
      <c r="AS25" s="97"/>
      <c r="AT25" s="97"/>
      <c r="AU25" s="97"/>
      <c r="AV25" s="97"/>
      <c r="AW25" s="97"/>
      <c r="AX25" s="168"/>
      <c r="AY25" s="564"/>
      <c r="AZ25" s="565"/>
      <c r="BA25" s="609"/>
      <c r="BB25" s="64"/>
    </row>
    <row r="26" spans="1:54" ht="18.75" customHeight="1">
      <c r="A26" s="64"/>
      <c r="B26" s="589"/>
      <c r="C26" s="590"/>
      <c r="D26" s="590"/>
      <c r="E26" s="591"/>
      <c r="F26" s="571"/>
      <c r="G26" s="572"/>
      <c r="H26" s="556"/>
      <c r="I26" s="557"/>
      <c r="J26" s="557"/>
      <c r="K26" s="557"/>
      <c r="L26" s="558"/>
      <c r="M26" s="571"/>
      <c r="N26" s="577"/>
      <c r="O26" s="577"/>
      <c r="P26" s="577"/>
      <c r="Q26" s="572"/>
      <c r="R26" s="523" t="s">
        <v>260</v>
      </c>
      <c r="S26" s="523"/>
      <c r="T26" s="523"/>
      <c r="U26" s="523"/>
      <c r="V26" s="524"/>
      <c r="W26" s="90"/>
      <c r="X26" s="91"/>
      <c r="Y26" s="91"/>
      <c r="Z26" s="91"/>
      <c r="AA26" s="91"/>
      <c r="AB26" s="91"/>
      <c r="AC26" s="91"/>
      <c r="AD26" s="93"/>
      <c r="AE26" s="91"/>
      <c r="AF26" s="91"/>
      <c r="AG26" s="91"/>
      <c r="AH26" s="91"/>
      <c r="AI26" s="91"/>
      <c r="AJ26" s="91"/>
      <c r="AK26" s="93"/>
      <c r="AL26" s="91"/>
      <c r="AM26" s="91"/>
      <c r="AN26" s="91"/>
      <c r="AO26" s="91"/>
      <c r="AP26" s="91"/>
      <c r="AQ26" s="91"/>
      <c r="AR26" s="93"/>
      <c r="AS26" s="91"/>
      <c r="AT26" s="91"/>
      <c r="AU26" s="91"/>
      <c r="AV26" s="91"/>
      <c r="AW26" s="91"/>
      <c r="AX26" s="202"/>
      <c r="AY26" s="553"/>
      <c r="AZ26" s="555"/>
      <c r="BA26" s="609"/>
      <c r="BB26" s="64"/>
    </row>
    <row r="27" spans="1:54" ht="18.75" customHeight="1">
      <c r="A27" s="64"/>
      <c r="B27" s="589"/>
      <c r="C27" s="590"/>
      <c r="D27" s="590"/>
      <c r="E27" s="591"/>
      <c r="F27" s="569"/>
      <c r="G27" s="570"/>
      <c r="H27" s="573"/>
      <c r="I27" s="574"/>
      <c r="J27" s="574"/>
      <c r="K27" s="574"/>
      <c r="L27" s="575"/>
      <c r="M27" s="569"/>
      <c r="N27" s="576"/>
      <c r="O27" s="576"/>
      <c r="P27" s="576"/>
      <c r="Q27" s="570"/>
      <c r="R27" s="537" t="s">
        <v>207</v>
      </c>
      <c r="S27" s="537"/>
      <c r="T27" s="537"/>
      <c r="U27" s="537"/>
      <c r="V27" s="762"/>
      <c r="W27" s="102"/>
      <c r="X27" s="103"/>
      <c r="Y27" s="103"/>
      <c r="Z27" s="103"/>
      <c r="AA27" s="103"/>
      <c r="AB27" s="103"/>
      <c r="AC27" s="103"/>
      <c r="AD27" s="105"/>
      <c r="AE27" s="103"/>
      <c r="AF27" s="103"/>
      <c r="AG27" s="103"/>
      <c r="AH27" s="103"/>
      <c r="AI27" s="103"/>
      <c r="AJ27" s="103"/>
      <c r="AK27" s="105"/>
      <c r="AL27" s="103"/>
      <c r="AM27" s="103"/>
      <c r="AN27" s="103"/>
      <c r="AO27" s="103"/>
      <c r="AP27" s="103"/>
      <c r="AQ27" s="103"/>
      <c r="AR27" s="105"/>
      <c r="AS27" s="103"/>
      <c r="AT27" s="103"/>
      <c r="AU27" s="103"/>
      <c r="AV27" s="103"/>
      <c r="AW27" s="103"/>
      <c r="AX27" s="167"/>
      <c r="AY27" s="552">
        <f>IF(SUM(W28:AX29)=0,"",SUM(W28:AX29))</f>
      </c>
      <c r="AZ27" s="554">
        <f>IF(AY27="","",AY27/4)</f>
      </c>
      <c r="BA27" s="609"/>
      <c r="BB27" s="64"/>
    </row>
    <row r="28" spans="1:54" ht="18.75" customHeight="1">
      <c r="A28" s="64"/>
      <c r="B28" s="589"/>
      <c r="C28" s="590"/>
      <c r="D28" s="590"/>
      <c r="E28" s="591"/>
      <c r="F28" s="583"/>
      <c r="G28" s="584"/>
      <c r="H28" s="589"/>
      <c r="I28" s="590"/>
      <c r="J28" s="590"/>
      <c r="K28" s="590"/>
      <c r="L28" s="591"/>
      <c r="M28" s="583"/>
      <c r="N28" s="588"/>
      <c r="O28" s="588"/>
      <c r="P28" s="588"/>
      <c r="Q28" s="584"/>
      <c r="R28" s="544" t="s">
        <v>205</v>
      </c>
      <c r="S28" s="544"/>
      <c r="T28" s="544"/>
      <c r="U28" s="544"/>
      <c r="V28" s="545"/>
      <c r="W28" s="96"/>
      <c r="X28" s="97"/>
      <c r="Y28" s="97"/>
      <c r="Z28" s="97"/>
      <c r="AA28" s="97"/>
      <c r="AB28" s="97"/>
      <c r="AC28" s="97"/>
      <c r="AD28" s="99"/>
      <c r="AE28" s="97"/>
      <c r="AF28" s="97"/>
      <c r="AG28" s="97"/>
      <c r="AH28" s="97"/>
      <c r="AI28" s="97"/>
      <c r="AJ28" s="97"/>
      <c r="AK28" s="99"/>
      <c r="AL28" s="97"/>
      <c r="AM28" s="97"/>
      <c r="AN28" s="97"/>
      <c r="AO28" s="97"/>
      <c r="AP28" s="97"/>
      <c r="AQ28" s="97"/>
      <c r="AR28" s="99"/>
      <c r="AS28" s="97"/>
      <c r="AT28" s="97"/>
      <c r="AU28" s="97"/>
      <c r="AV28" s="97"/>
      <c r="AW28" s="97"/>
      <c r="AX28" s="168"/>
      <c r="AY28" s="564"/>
      <c r="AZ28" s="565"/>
      <c r="BA28" s="609"/>
      <c r="BB28" s="64"/>
    </row>
    <row r="29" spans="1:54" ht="18.75" customHeight="1">
      <c r="A29" s="64"/>
      <c r="B29" s="589"/>
      <c r="C29" s="590"/>
      <c r="D29" s="590"/>
      <c r="E29" s="591"/>
      <c r="F29" s="571"/>
      <c r="G29" s="572"/>
      <c r="H29" s="556"/>
      <c r="I29" s="557"/>
      <c r="J29" s="557"/>
      <c r="K29" s="557"/>
      <c r="L29" s="558"/>
      <c r="M29" s="571"/>
      <c r="N29" s="577"/>
      <c r="O29" s="577"/>
      <c r="P29" s="577"/>
      <c r="Q29" s="572"/>
      <c r="R29" s="523" t="s">
        <v>260</v>
      </c>
      <c r="S29" s="523"/>
      <c r="T29" s="523"/>
      <c r="U29" s="523"/>
      <c r="V29" s="524"/>
      <c r="W29" s="90"/>
      <c r="X29" s="91"/>
      <c r="Y29" s="91"/>
      <c r="Z29" s="91"/>
      <c r="AA29" s="91"/>
      <c r="AB29" s="91"/>
      <c r="AC29" s="91"/>
      <c r="AD29" s="93"/>
      <c r="AE29" s="91"/>
      <c r="AF29" s="91"/>
      <c r="AG29" s="91"/>
      <c r="AH29" s="91"/>
      <c r="AI29" s="91"/>
      <c r="AJ29" s="91"/>
      <c r="AK29" s="93"/>
      <c r="AL29" s="91"/>
      <c r="AM29" s="91"/>
      <c r="AN29" s="91"/>
      <c r="AO29" s="91"/>
      <c r="AP29" s="91"/>
      <c r="AQ29" s="91"/>
      <c r="AR29" s="93"/>
      <c r="AS29" s="91"/>
      <c r="AT29" s="91"/>
      <c r="AU29" s="91"/>
      <c r="AV29" s="91"/>
      <c r="AW29" s="91"/>
      <c r="AX29" s="202"/>
      <c r="AY29" s="553"/>
      <c r="AZ29" s="555"/>
      <c r="BA29" s="609"/>
      <c r="BB29" s="64"/>
    </row>
    <row r="30" spans="1:54" ht="18.75" customHeight="1">
      <c r="A30" s="64"/>
      <c r="B30" s="589"/>
      <c r="C30" s="590"/>
      <c r="D30" s="590"/>
      <c r="E30" s="591"/>
      <c r="F30" s="569"/>
      <c r="G30" s="570"/>
      <c r="H30" s="573"/>
      <c r="I30" s="574"/>
      <c r="J30" s="574"/>
      <c r="K30" s="574"/>
      <c r="L30" s="575"/>
      <c r="M30" s="569"/>
      <c r="N30" s="576"/>
      <c r="O30" s="576"/>
      <c r="P30" s="576"/>
      <c r="Q30" s="570"/>
      <c r="R30" s="537" t="s">
        <v>207</v>
      </c>
      <c r="S30" s="537"/>
      <c r="T30" s="537"/>
      <c r="U30" s="537"/>
      <c r="V30" s="762"/>
      <c r="W30" s="102"/>
      <c r="X30" s="103"/>
      <c r="Y30" s="103"/>
      <c r="Z30" s="103"/>
      <c r="AA30" s="103"/>
      <c r="AB30" s="103"/>
      <c r="AC30" s="103"/>
      <c r="AD30" s="105"/>
      <c r="AE30" s="103"/>
      <c r="AF30" s="103"/>
      <c r="AG30" s="103"/>
      <c r="AH30" s="103"/>
      <c r="AI30" s="103"/>
      <c r="AJ30" s="103"/>
      <c r="AK30" s="105"/>
      <c r="AL30" s="103"/>
      <c r="AM30" s="103"/>
      <c r="AN30" s="103"/>
      <c r="AO30" s="103"/>
      <c r="AP30" s="103"/>
      <c r="AQ30" s="103"/>
      <c r="AR30" s="105"/>
      <c r="AS30" s="103"/>
      <c r="AT30" s="103"/>
      <c r="AU30" s="103"/>
      <c r="AV30" s="103"/>
      <c r="AW30" s="103"/>
      <c r="AX30" s="167"/>
      <c r="AY30" s="552">
        <f>IF(SUM(W31:AX32)=0,"",SUM(W31:AX32))</f>
      </c>
      <c r="AZ30" s="554">
        <f>IF(AY30="","",AY30/4)</f>
      </c>
      <c r="BA30" s="609"/>
      <c r="BB30" s="64"/>
    </row>
    <row r="31" spans="1:54" ht="18.75" customHeight="1">
      <c r="A31" s="64"/>
      <c r="B31" s="589"/>
      <c r="C31" s="590"/>
      <c r="D31" s="590"/>
      <c r="E31" s="591"/>
      <c r="F31" s="583"/>
      <c r="G31" s="584"/>
      <c r="H31" s="589"/>
      <c r="I31" s="590"/>
      <c r="J31" s="590"/>
      <c r="K31" s="590"/>
      <c r="L31" s="591"/>
      <c r="M31" s="583"/>
      <c r="N31" s="588"/>
      <c r="O31" s="588"/>
      <c r="P31" s="588"/>
      <c r="Q31" s="584"/>
      <c r="R31" s="544" t="s">
        <v>205</v>
      </c>
      <c r="S31" s="544"/>
      <c r="T31" s="544"/>
      <c r="U31" s="544"/>
      <c r="V31" s="545"/>
      <c r="W31" s="96"/>
      <c r="X31" s="97"/>
      <c r="Y31" s="97"/>
      <c r="Z31" s="97"/>
      <c r="AA31" s="97"/>
      <c r="AB31" s="97"/>
      <c r="AC31" s="97"/>
      <c r="AD31" s="99"/>
      <c r="AE31" s="97"/>
      <c r="AF31" s="97"/>
      <c r="AG31" s="97"/>
      <c r="AH31" s="97"/>
      <c r="AI31" s="97"/>
      <c r="AJ31" s="97"/>
      <c r="AK31" s="99"/>
      <c r="AL31" s="97"/>
      <c r="AM31" s="97"/>
      <c r="AN31" s="97"/>
      <c r="AO31" s="97"/>
      <c r="AP31" s="97"/>
      <c r="AQ31" s="97"/>
      <c r="AR31" s="99"/>
      <c r="AS31" s="97"/>
      <c r="AT31" s="97"/>
      <c r="AU31" s="97"/>
      <c r="AV31" s="97"/>
      <c r="AW31" s="97"/>
      <c r="AX31" s="168"/>
      <c r="AY31" s="564"/>
      <c r="AZ31" s="565"/>
      <c r="BA31" s="609"/>
      <c r="BB31" s="64"/>
    </row>
    <row r="32" spans="1:54" ht="18.75" customHeight="1">
      <c r="A32" s="64"/>
      <c r="B32" s="589"/>
      <c r="C32" s="590"/>
      <c r="D32" s="590"/>
      <c r="E32" s="591"/>
      <c r="F32" s="571"/>
      <c r="G32" s="572"/>
      <c r="H32" s="556"/>
      <c r="I32" s="557"/>
      <c r="J32" s="557"/>
      <c r="K32" s="557"/>
      <c r="L32" s="558"/>
      <c r="M32" s="571"/>
      <c r="N32" s="577"/>
      <c r="O32" s="577"/>
      <c r="P32" s="577"/>
      <c r="Q32" s="572"/>
      <c r="R32" s="523" t="s">
        <v>260</v>
      </c>
      <c r="S32" s="523"/>
      <c r="T32" s="523"/>
      <c r="U32" s="523"/>
      <c r="V32" s="524"/>
      <c r="W32" s="90"/>
      <c r="X32" s="91"/>
      <c r="Y32" s="91"/>
      <c r="Z32" s="91"/>
      <c r="AA32" s="91"/>
      <c r="AB32" s="91"/>
      <c r="AC32" s="91"/>
      <c r="AD32" s="93"/>
      <c r="AE32" s="91"/>
      <c r="AF32" s="91"/>
      <c r="AG32" s="91"/>
      <c r="AH32" s="91"/>
      <c r="AI32" s="91"/>
      <c r="AJ32" s="91"/>
      <c r="AK32" s="93"/>
      <c r="AL32" s="91"/>
      <c r="AM32" s="91"/>
      <c r="AN32" s="91"/>
      <c r="AO32" s="91"/>
      <c r="AP32" s="91"/>
      <c r="AQ32" s="91"/>
      <c r="AR32" s="93"/>
      <c r="AS32" s="91"/>
      <c r="AT32" s="91"/>
      <c r="AU32" s="91"/>
      <c r="AV32" s="91"/>
      <c r="AW32" s="91"/>
      <c r="AX32" s="202"/>
      <c r="AY32" s="553"/>
      <c r="AZ32" s="555"/>
      <c r="BA32" s="609"/>
      <c r="BB32" s="64"/>
    </row>
    <row r="33" spans="1:54" ht="18.75" customHeight="1">
      <c r="A33" s="64"/>
      <c r="B33" s="589"/>
      <c r="C33" s="590"/>
      <c r="D33" s="590"/>
      <c r="E33" s="591"/>
      <c r="F33" s="569"/>
      <c r="G33" s="570"/>
      <c r="H33" s="573"/>
      <c r="I33" s="574"/>
      <c r="J33" s="574"/>
      <c r="K33" s="574"/>
      <c r="L33" s="575"/>
      <c r="M33" s="569"/>
      <c r="N33" s="576"/>
      <c r="O33" s="576"/>
      <c r="P33" s="576"/>
      <c r="Q33" s="570"/>
      <c r="R33" s="537" t="s">
        <v>207</v>
      </c>
      <c r="S33" s="537"/>
      <c r="T33" s="537"/>
      <c r="U33" s="537"/>
      <c r="V33" s="762"/>
      <c r="W33" s="102"/>
      <c r="X33" s="103"/>
      <c r="Y33" s="103"/>
      <c r="Z33" s="103"/>
      <c r="AA33" s="103"/>
      <c r="AB33" s="103"/>
      <c r="AC33" s="103"/>
      <c r="AD33" s="105"/>
      <c r="AE33" s="103"/>
      <c r="AF33" s="103"/>
      <c r="AG33" s="103"/>
      <c r="AH33" s="103"/>
      <c r="AI33" s="103"/>
      <c r="AJ33" s="103"/>
      <c r="AK33" s="105"/>
      <c r="AL33" s="103"/>
      <c r="AM33" s="103"/>
      <c r="AN33" s="103"/>
      <c r="AO33" s="103"/>
      <c r="AP33" s="103"/>
      <c r="AQ33" s="103"/>
      <c r="AR33" s="105"/>
      <c r="AS33" s="103"/>
      <c r="AT33" s="103"/>
      <c r="AU33" s="103"/>
      <c r="AV33" s="103"/>
      <c r="AW33" s="103"/>
      <c r="AX33" s="167"/>
      <c r="AY33" s="552">
        <f>IF(SUM(W34:AX35)=0,"",SUM(W34:AX35))</f>
      </c>
      <c r="AZ33" s="554">
        <f>IF(AY33="","",AY33/4)</f>
      </c>
      <c r="BA33" s="609"/>
      <c r="BB33" s="64"/>
    </row>
    <row r="34" spans="1:54" ht="18.75" customHeight="1">
      <c r="A34" s="64"/>
      <c r="B34" s="589"/>
      <c r="C34" s="590"/>
      <c r="D34" s="590"/>
      <c r="E34" s="591"/>
      <c r="F34" s="583"/>
      <c r="G34" s="584"/>
      <c r="H34" s="589"/>
      <c r="I34" s="590"/>
      <c r="J34" s="590"/>
      <c r="K34" s="590"/>
      <c r="L34" s="591"/>
      <c r="M34" s="583"/>
      <c r="N34" s="588"/>
      <c r="O34" s="588"/>
      <c r="P34" s="588"/>
      <c r="Q34" s="584"/>
      <c r="R34" s="544" t="s">
        <v>205</v>
      </c>
      <c r="S34" s="544"/>
      <c r="T34" s="544"/>
      <c r="U34" s="544"/>
      <c r="V34" s="545"/>
      <c r="W34" s="96"/>
      <c r="X34" s="97"/>
      <c r="Y34" s="97"/>
      <c r="Z34" s="97"/>
      <c r="AA34" s="97"/>
      <c r="AB34" s="97"/>
      <c r="AC34" s="97"/>
      <c r="AD34" s="99"/>
      <c r="AE34" s="97"/>
      <c r="AF34" s="97"/>
      <c r="AG34" s="97"/>
      <c r="AH34" s="97"/>
      <c r="AI34" s="97"/>
      <c r="AJ34" s="97"/>
      <c r="AK34" s="99"/>
      <c r="AL34" s="97"/>
      <c r="AM34" s="97"/>
      <c r="AN34" s="97"/>
      <c r="AO34" s="97"/>
      <c r="AP34" s="97"/>
      <c r="AQ34" s="97"/>
      <c r="AR34" s="99"/>
      <c r="AS34" s="97"/>
      <c r="AT34" s="97"/>
      <c r="AU34" s="97"/>
      <c r="AV34" s="97"/>
      <c r="AW34" s="97"/>
      <c r="AX34" s="168"/>
      <c r="AY34" s="564"/>
      <c r="AZ34" s="565"/>
      <c r="BA34" s="609"/>
      <c r="BB34" s="64"/>
    </row>
    <row r="35" spans="1:54" ht="18.75" customHeight="1">
      <c r="A35" s="64"/>
      <c r="B35" s="589"/>
      <c r="C35" s="590"/>
      <c r="D35" s="590"/>
      <c r="E35" s="591"/>
      <c r="F35" s="571"/>
      <c r="G35" s="572"/>
      <c r="H35" s="556"/>
      <c r="I35" s="557"/>
      <c r="J35" s="557"/>
      <c r="K35" s="557"/>
      <c r="L35" s="558"/>
      <c r="M35" s="571"/>
      <c r="N35" s="577"/>
      <c r="O35" s="577"/>
      <c r="P35" s="577"/>
      <c r="Q35" s="572"/>
      <c r="R35" s="523" t="s">
        <v>260</v>
      </c>
      <c r="S35" s="523"/>
      <c r="T35" s="523"/>
      <c r="U35" s="523"/>
      <c r="V35" s="524"/>
      <c r="W35" s="90"/>
      <c r="X35" s="91"/>
      <c r="Y35" s="91"/>
      <c r="Z35" s="91"/>
      <c r="AA35" s="91"/>
      <c r="AB35" s="91"/>
      <c r="AC35" s="91"/>
      <c r="AD35" s="93"/>
      <c r="AE35" s="91"/>
      <c r="AF35" s="91"/>
      <c r="AG35" s="91"/>
      <c r="AH35" s="91"/>
      <c r="AI35" s="91"/>
      <c r="AJ35" s="91"/>
      <c r="AK35" s="93"/>
      <c r="AL35" s="91"/>
      <c r="AM35" s="91"/>
      <c r="AN35" s="91"/>
      <c r="AO35" s="91"/>
      <c r="AP35" s="91"/>
      <c r="AQ35" s="91"/>
      <c r="AR35" s="93"/>
      <c r="AS35" s="91"/>
      <c r="AT35" s="91"/>
      <c r="AU35" s="91"/>
      <c r="AV35" s="91"/>
      <c r="AW35" s="91"/>
      <c r="AX35" s="202"/>
      <c r="AY35" s="553"/>
      <c r="AZ35" s="555"/>
      <c r="BA35" s="609"/>
      <c r="BB35" s="64"/>
    </row>
    <row r="36" spans="1:54" ht="18.75" customHeight="1">
      <c r="A36" s="64"/>
      <c r="B36" s="589"/>
      <c r="C36" s="590"/>
      <c r="D36" s="590"/>
      <c r="E36" s="591"/>
      <c r="F36" s="569"/>
      <c r="G36" s="570"/>
      <c r="H36" s="573"/>
      <c r="I36" s="574"/>
      <c r="J36" s="574"/>
      <c r="K36" s="574"/>
      <c r="L36" s="575"/>
      <c r="M36" s="569"/>
      <c r="N36" s="576"/>
      <c r="O36" s="576"/>
      <c r="P36" s="576"/>
      <c r="Q36" s="570"/>
      <c r="R36" s="537" t="s">
        <v>207</v>
      </c>
      <c r="S36" s="537"/>
      <c r="T36" s="537"/>
      <c r="U36" s="537"/>
      <c r="V36" s="762"/>
      <c r="W36" s="102"/>
      <c r="X36" s="103"/>
      <c r="Y36" s="103"/>
      <c r="Z36" s="103"/>
      <c r="AA36" s="103"/>
      <c r="AB36" s="103"/>
      <c r="AC36" s="103"/>
      <c r="AD36" s="105"/>
      <c r="AE36" s="103"/>
      <c r="AF36" s="103"/>
      <c r="AG36" s="103"/>
      <c r="AH36" s="103"/>
      <c r="AI36" s="103"/>
      <c r="AJ36" s="103"/>
      <c r="AK36" s="105"/>
      <c r="AL36" s="103"/>
      <c r="AM36" s="103"/>
      <c r="AN36" s="103"/>
      <c r="AO36" s="103"/>
      <c r="AP36" s="103"/>
      <c r="AQ36" s="103"/>
      <c r="AR36" s="105"/>
      <c r="AS36" s="103"/>
      <c r="AT36" s="103"/>
      <c r="AU36" s="103"/>
      <c r="AV36" s="103"/>
      <c r="AW36" s="103"/>
      <c r="AX36" s="167"/>
      <c r="AY36" s="552">
        <f>IF(SUM(W37:AX38)=0,"",SUM(W37:AX38))</f>
      </c>
      <c r="AZ36" s="554">
        <f>IF(AY36="","",AY36/4)</f>
      </c>
      <c r="BA36" s="609"/>
      <c r="BB36" s="64"/>
    </row>
    <row r="37" spans="1:54" ht="18.75" customHeight="1">
      <c r="A37" s="64"/>
      <c r="B37" s="589"/>
      <c r="C37" s="590"/>
      <c r="D37" s="590"/>
      <c r="E37" s="591"/>
      <c r="F37" s="583"/>
      <c r="G37" s="584"/>
      <c r="H37" s="589"/>
      <c r="I37" s="590"/>
      <c r="J37" s="590"/>
      <c r="K37" s="590"/>
      <c r="L37" s="591"/>
      <c r="M37" s="583"/>
      <c r="N37" s="588"/>
      <c r="O37" s="588"/>
      <c r="P37" s="588"/>
      <c r="Q37" s="584"/>
      <c r="R37" s="544" t="s">
        <v>205</v>
      </c>
      <c r="S37" s="544"/>
      <c r="T37" s="544"/>
      <c r="U37" s="544"/>
      <c r="V37" s="545"/>
      <c r="W37" s="96"/>
      <c r="X37" s="97"/>
      <c r="Y37" s="97"/>
      <c r="Z37" s="97"/>
      <c r="AA37" s="97"/>
      <c r="AB37" s="97"/>
      <c r="AC37" s="97"/>
      <c r="AD37" s="99"/>
      <c r="AE37" s="97"/>
      <c r="AF37" s="97"/>
      <c r="AG37" s="97"/>
      <c r="AH37" s="97"/>
      <c r="AI37" s="97"/>
      <c r="AJ37" s="97"/>
      <c r="AK37" s="99"/>
      <c r="AL37" s="97"/>
      <c r="AM37" s="97"/>
      <c r="AN37" s="97"/>
      <c r="AO37" s="97"/>
      <c r="AP37" s="97"/>
      <c r="AQ37" s="97"/>
      <c r="AR37" s="99"/>
      <c r="AS37" s="97"/>
      <c r="AT37" s="97"/>
      <c r="AU37" s="97"/>
      <c r="AV37" s="97"/>
      <c r="AW37" s="97"/>
      <c r="AX37" s="168"/>
      <c r="AY37" s="564"/>
      <c r="AZ37" s="565"/>
      <c r="BA37" s="609"/>
      <c r="BB37" s="64"/>
    </row>
    <row r="38" spans="1:54" ht="18.75" customHeight="1">
      <c r="A38" s="64"/>
      <c r="B38" s="589"/>
      <c r="C38" s="590"/>
      <c r="D38" s="590"/>
      <c r="E38" s="591"/>
      <c r="F38" s="571"/>
      <c r="G38" s="572"/>
      <c r="H38" s="589"/>
      <c r="I38" s="590"/>
      <c r="J38" s="590"/>
      <c r="K38" s="590"/>
      <c r="L38" s="591"/>
      <c r="M38" s="571"/>
      <c r="N38" s="577"/>
      <c r="O38" s="577"/>
      <c r="P38" s="577"/>
      <c r="Q38" s="572"/>
      <c r="R38" s="523" t="s">
        <v>260</v>
      </c>
      <c r="S38" s="523"/>
      <c r="T38" s="523"/>
      <c r="U38" s="523"/>
      <c r="V38" s="524"/>
      <c r="W38" s="90"/>
      <c r="X38" s="91"/>
      <c r="Y38" s="91"/>
      <c r="Z38" s="91"/>
      <c r="AA38" s="91"/>
      <c r="AB38" s="91"/>
      <c r="AC38" s="91"/>
      <c r="AD38" s="93"/>
      <c r="AE38" s="91"/>
      <c r="AF38" s="91"/>
      <c r="AG38" s="91"/>
      <c r="AH38" s="91"/>
      <c r="AI38" s="91"/>
      <c r="AJ38" s="91"/>
      <c r="AK38" s="93"/>
      <c r="AL38" s="91"/>
      <c r="AM38" s="91"/>
      <c r="AN38" s="91"/>
      <c r="AO38" s="91"/>
      <c r="AP38" s="91"/>
      <c r="AQ38" s="91"/>
      <c r="AR38" s="93"/>
      <c r="AS38" s="91"/>
      <c r="AT38" s="91"/>
      <c r="AU38" s="91"/>
      <c r="AV38" s="91"/>
      <c r="AW38" s="91"/>
      <c r="AX38" s="202"/>
      <c r="AY38" s="553"/>
      <c r="AZ38" s="555"/>
      <c r="BA38" s="609"/>
      <c r="BB38" s="64"/>
    </row>
    <row r="39" spans="1:54" ht="18.75" customHeight="1">
      <c r="A39" s="64"/>
      <c r="B39" s="589"/>
      <c r="C39" s="590"/>
      <c r="D39" s="590"/>
      <c r="E39" s="591"/>
      <c r="F39" s="569"/>
      <c r="G39" s="570"/>
      <c r="H39" s="573"/>
      <c r="I39" s="574"/>
      <c r="J39" s="574"/>
      <c r="K39" s="574"/>
      <c r="L39" s="575"/>
      <c r="M39" s="569"/>
      <c r="N39" s="576"/>
      <c r="O39" s="576"/>
      <c r="P39" s="576"/>
      <c r="Q39" s="570"/>
      <c r="R39" s="537" t="s">
        <v>261</v>
      </c>
      <c r="S39" s="537"/>
      <c r="T39" s="537"/>
      <c r="U39" s="537"/>
      <c r="V39" s="762"/>
      <c r="W39" s="102"/>
      <c r="X39" s="103"/>
      <c r="Y39" s="103"/>
      <c r="Z39" s="103"/>
      <c r="AA39" s="103"/>
      <c r="AB39" s="103"/>
      <c r="AC39" s="103"/>
      <c r="AD39" s="105"/>
      <c r="AE39" s="103"/>
      <c r="AF39" s="103"/>
      <c r="AG39" s="103"/>
      <c r="AH39" s="103"/>
      <c r="AI39" s="103"/>
      <c r="AJ39" s="103"/>
      <c r="AK39" s="105"/>
      <c r="AL39" s="103"/>
      <c r="AM39" s="103"/>
      <c r="AN39" s="103"/>
      <c r="AO39" s="103"/>
      <c r="AP39" s="103"/>
      <c r="AQ39" s="103"/>
      <c r="AR39" s="105"/>
      <c r="AS39" s="103"/>
      <c r="AT39" s="103"/>
      <c r="AU39" s="103"/>
      <c r="AV39" s="103"/>
      <c r="AW39" s="103"/>
      <c r="AX39" s="167"/>
      <c r="AY39" s="552">
        <f>IF(SUM(W40:AX41)=0,"",SUM(W40:AX41))</f>
      </c>
      <c r="AZ39" s="554">
        <f>IF(AY39="","",AY39/4)</f>
      </c>
      <c r="BA39" s="609"/>
      <c r="BB39" s="64"/>
    </row>
    <row r="40" spans="1:54" ht="18.75" customHeight="1">
      <c r="A40" s="64"/>
      <c r="B40" s="589"/>
      <c r="C40" s="590"/>
      <c r="D40" s="590"/>
      <c r="E40" s="591"/>
      <c r="F40" s="583"/>
      <c r="G40" s="584"/>
      <c r="H40" s="589"/>
      <c r="I40" s="590"/>
      <c r="J40" s="590"/>
      <c r="K40" s="590"/>
      <c r="L40" s="591"/>
      <c r="M40" s="583"/>
      <c r="N40" s="588"/>
      <c r="O40" s="588"/>
      <c r="P40" s="588"/>
      <c r="Q40" s="584"/>
      <c r="R40" s="544" t="s">
        <v>205</v>
      </c>
      <c r="S40" s="544"/>
      <c r="T40" s="544"/>
      <c r="U40" s="544"/>
      <c r="V40" s="545"/>
      <c r="W40" s="96"/>
      <c r="X40" s="97"/>
      <c r="Y40" s="97"/>
      <c r="Z40" s="97"/>
      <c r="AA40" s="97"/>
      <c r="AB40" s="97"/>
      <c r="AC40" s="97"/>
      <c r="AD40" s="99"/>
      <c r="AE40" s="97"/>
      <c r="AF40" s="97"/>
      <c r="AG40" s="97"/>
      <c r="AH40" s="97"/>
      <c r="AI40" s="97"/>
      <c r="AJ40" s="97"/>
      <c r="AK40" s="99"/>
      <c r="AL40" s="97"/>
      <c r="AM40" s="97"/>
      <c r="AN40" s="97"/>
      <c r="AO40" s="97"/>
      <c r="AP40" s="97"/>
      <c r="AQ40" s="97"/>
      <c r="AR40" s="99"/>
      <c r="AS40" s="97"/>
      <c r="AT40" s="97"/>
      <c r="AU40" s="97"/>
      <c r="AV40" s="97"/>
      <c r="AW40" s="97"/>
      <c r="AX40" s="168"/>
      <c r="AY40" s="564"/>
      <c r="AZ40" s="565"/>
      <c r="BA40" s="609"/>
      <c r="BB40" s="64"/>
    </row>
    <row r="41" spans="1:54" ht="18.75" customHeight="1" thickBot="1">
      <c r="A41" s="64"/>
      <c r="B41" s="754"/>
      <c r="C41" s="755"/>
      <c r="D41" s="755"/>
      <c r="E41" s="756"/>
      <c r="F41" s="759"/>
      <c r="G41" s="760"/>
      <c r="H41" s="754"/>
      <c r="I41" s="755"/>
      <c r="J41" s="755"/>
      <c r="K41" s="755"/>
      <c r="L41" s="756"/>
      <c r="M41" s="759"/>
      <c r="N41" s="761"/>
      <c r="O41" s="761"/>
      <c r="P41" s="761"/>
      <c r="Q41" s="760"/>
      <c r="R41" s="757" t="s">
        <v>260</v>
      </c>
      <c r="S41" s="757"/>
      <c r="T41" s="757"/>
      <c r="U41" s="757"/>
      <c r="V41" s="758"/>
      <c r="W41" s="292"/>
      <c r="X41" s="209"/>
      <c r="Y41" s="209"/>
      <c r="Z41" s="209"/>
      <c r="AA41" s="209"/>
      <c r="AB41" s="209"/>
      <c r="AC41" s="209"/>
      <c r="AD41" s="208"/>
      <c r="AE41" s="209"/>
      <c r="AF41" s="209"/>
      <c r="AG41" s="209"/>
      <c r="AH41" s="209"/>
      <c r="AI41" s="209"/>
      <c r="AJ41" s="209"/>
      <c r="AK41" s="208"/>
      <c r="AL41" s="209"/>
      <c r="AM41" s="209"/>
      <c r="AN41" s="209"/>
      <c r="AO41" s="209"/>
      <c r="AP41" s="209"/>
      <c r="AQ41" s="209"/>
      <c r="AR41" s="208"/>
      <c r="AS41" s="209"/>
      <c r="AT41" s="209"/>
      <c r="AU41" s="209"/>
      <c r="AV41" s="209"/>
      <c r="AW41" s="209"/>
      <c r="AX41" s="293"/>
      <c r="AY41" s="809"/>
      <c r="AZ41" s="751"/>
      <c r="BA41" s="609"/>
      <c r="BB41" s="64"/>
    </row>
    <row r="42" spans="1:54" s="144" customFormat="1" ht="19.5" customHeight="1">
      <c r="A42" s="133"/>
      <c r="B42" s="806" t="s">
        <v>208</v>
      </c>
      <c r="C42" s="807"/>
      <c r="D42" s="807"/>
      <c r="E42" s="807"/>
      <c r="F42" s="807"/>
      <c r="G42" s="807"/>
      <c r="H42" s="807"/>
      <c r="I42" s="807"/>
      <c r="J42" s="807"/>
      <c r="K42" s="807"/>
      <c r="L42" s="807"/>
      <c r="M42" s="807"/>
      <c r="N42" s="807"/>
      <c r="O42" s="807"/>
      <c r="P42" s="807"/>
      <c r="Q42" s="807"/>
      <c r="R42" s="807"/>
      <c r="S42" s="807"/>
      <c r="T42" s="807"/>
      <c r="U42" s="807"/>
      <c r="V42" s="808"/>
      <c r="W42" s="320"/>
      <c r="X42" s="294"/>
      <c r="Y42" s="294"/>
      <c r="Z42" s="294"/>
      <c r="AA42" s="294"/>
      <c r="AB42" s="294"/>
      <c r="AC42" s="295"/>
      <c r="AD42" s="321"/>
      <c r="AE42" s="294"/>
      <c r="AF42" s="294"/>
      <c r="AG42" s="294"/>
      <c r="AH42" s="294"/>
      <c r="AI42" s="294"/>
      <c r="AJ42" s="322"/>
      <c r="AK42" s="323"/>
      <c r="AL42" s="294"/>
      <c r="AM42" s="294"/>
      <c r="AN42" s="294"/>
      <c r="AO42" s="294"/>
      <c r="AP42" s="294"/>
      <c r="AQ42" s="295"/>
      <c r="AR42" s="321"/>
      <c r="AS42" s="294"/>
      <c r="AT42" s="294"/>
      <c r="AU42" s="294"/>
      <c r="AV42" s="294"/>
      <c r="AW42" s="294"/>
      <c r="AX42" s="294"/>
      <c r="AY42" s="324">
        <f>IF(SUM(AY12:AY41)=0,"",SUM(AY12:AY41))</f>
      </c>
      <c r="AZ42" s="298">
        <f>IF(SUM(AZ12:AZ41)=0,"",SUM(AZ12:AZ41))</f>
      </c>
      <c r="BA42" s="206"/>
      <c r="BB42" s="133"/>
    </row>
    <row r="43" spans="1:54" s="144" customFormat="1" ht="19.5" customHeight="1">
      <c r="A43" s="133"/>
      <c r="B43" s="745" t="s">
        <v>262</v>
      </c>
      <c r="C43" s="746"/>
      <c r="D43" s="746"/>
      <c r="E43" s="746"/>
      <c r="F43" s="746"/>
      <c r="G43" s="746"/>
      <c r="H43" s="746"/>
      <c r="I43" s="746"/>
      <c r="J43" s="746"/>
      <c r="K43" s="746"/>
      <c r="L43" s="746"/>
      <c r="M43" s="746"/>
      <c r="N43" s="746"/>
      <c r="O43" s="746"/>
      <c r="P43" s="746"/>
      <c r="Q43" s="746"/>
      <c r="R43" s="746"/>
      <c r="S43" s="746"/>
      <c r="T43" s="746"/>
      <c r="U43" s="746"/>
      <c r="V43" s="747"/>
      <c r="W43" s="300">
        <f aca="true" t="shared" si="0" ref="W43:AX43">IF(W42="","",ROUNDDOWN(W42/$AD$47,1))</f>
      </c>
      <c r="X43" s="301">
        <f t="shared" si="0"/>
      </c>
      <c r="Y43" s="301">
        <f t="shared" si="0"/>
      </c>
      <c r="Z43" s="301">
        <f t="shared" si="0"/>
      </c>
      <c r="AA43" s="301">
        <f t="shared" si="0"/>
      </c>
      <c r="AB43" s="301">
        <f t="shared" si="0"/>
      </c>
      <c r="AC43" s="302">
        <f t="shared" si="0"/>
      </c>
      <c r="AD43" s="303">
        <f t="shared" si="0"/>
      </c>
      <c r="AE43" s="301">
        <f t="shared" si="0"/>
      </c>
      <c r="AF43" s="301">
        <f t="shared" si="0"/>
      </c>
      <c r="AG43" s="301">
        <f t="shared" si="0"/>
      </c>
      <c r="AH43" s="301">
        <f t="shared" si="0"/>
      </c>
      <c r="AI43" s="301">
        <f t="shared" si="0"/>
      </c>
      <c r="AJ43" s="304">
        <f t="shared" si="0"/>
      </c>
      <c r="AK43" s="305">
        <f t="shared" si="0"/>
      </c>
      <c r="AL43" s="301">
        <f t="shared" si="0"/>
      </c>
      <c r="AM43" s="301">
        <f t="shared" si="0"/>
      </c>
      <c r="AN43" s="301">
        <f t="shared" si="0"/>
      </c>
      <c r="AO43" s="301">
        <f t="shared" si="0"/>
      </c>
      <c r="AP43" s="301">
        <f t="shared" si="0"/>
      </c>
      <c r="AQ43" s="302">
        <f t="shared" si="0"/>
      </c>
      <c r="AR43" s="303">
        <f t="shared" si="0"/>
      </c>
      <c r="AS43" s="301">
        <f t="shared" si="0"/>
      </c>
      <c r="AT43" s="301">
        <f t="shared" si="0"/>
      </c>
      <c r="AU43" s="301">
        <f t="shared" si="0"/>
      </c>
      <c r="AV43" s="301">
        <f t="shared" si="0"/>
      </c>
      <c r="AW43" s="301">
        <f t="shared" si="0"/>
      </c>
      <c r="AX43" s="302">
        <f t="shared" si="0"/>
      </c>
      <c r="AY43" s="325" t="s">
        <v>73</v>
      </c>
      <c r="AZ43" s="307" t="s">
        <v>73</v>
      </c>
      <c r="BA43" s="308">
        <f>IF(AZ42="","",AZ42/$AD$46)</f>
      </c>
      <c r="BB43" s="133"/>
    </row>
    <row r="44" spans="1:54" s="144" customFormat="1" ht="19.5" customHeight="1" thickBot="1">
      <c r="A44" s="133"/>
      <c r="B44" s="748" t="s">
        <v>210</v>
      </c>
      <c r="C44" s="749"/>
      <c r="D44" s="749"/>
      <c r="E44" s="749"/>
      <c r="F44" s="749"/>
      <c r="G44" s="749"/>
      <c r="H44" s="749"/>
      <c r="I44" s="749"/>
      <c r="J44" s="749"/>
      <c r="K44" s="749"/>
      <c r="L44" s="749"/>
      <c r="M44" s="749"/>
      <c r="N44" s="749"/>
      <c r="O44" s="749"/>
      <c r="P44" s="749"/>
      <c r="Q44" s="749"/>
      <c r="R44" s="749"/>
      <c r="S44" s="749"/>
      <c r="T44" s="749"/>
      <c r="U44" s="749"/>
      <c r="V44" s="750"/>
      <c r="W44" s="145"/>
      <c r="X44" s="146"/>
      <c r="Y44" s="146"/>
      <c r="Z44" s="146"/>
      <c r="AA44" s="146"/>
      <c r="AB44" s="146"/>
      <c r="AC44" s="147"/>
      <c r="AD44" s="148"/>
      <c r="AE44" s="146"/>
      <c r="AF44" s="146"/>
      <c r="AG44" s="146"/>
      <c r="AH44" s="146"/>
      <c r="AI44" s="146"/>
      <c r="AJ44" s="149"/>
      <c r="AK44" s="150"/>
      <c r="AL44" s="146"/>
      <c r="AM44" s="146"/>
      <c r="AN44" s="146"/>
      <c r="AO44" s="146"/>
      <c r="AP44" s="146"/>
      <c r="AQ44" s="147"/>
      <c r="AR44" s="148"/>
      <c r="AS44" s="146"/>
      <c r="AT44" s="146"/>
      <c r="AU44" s="146"/>
      <c r="AV44" s="146"/>
      <c r="AW44" s="146"/>
      <c r="AX44" s="151"/>
      <c r="AY44" s="326" t="s">
        <v>263</v>
      </c>
      <c r="AZ44" s="310" t="s">
        <v>259</v>
      </c>
      <c r="BA44" s="311" t="s">
        <v>73</v>
      </c>
      <c r="BB44" s="133"/>
    </row>
    <row r="45" spans="1:53" ht="23.25" customHeight="1" thickBot="1">
      <c r="A45" s="64"/>
      <c r="B45" s="212"/>
      <c r="C45" s="213"/>
      <c r="D45" s="212"/>
      <c r="E45" s="212"/>
      <c r="F45" s="212"/>
      <c r="G45" s="212"/>
      <c r="H45" s="212"/>
      <c r="I45" s="212"/>
      <c r="J45" s="212"/>
      <c r="K45" s="214"/>
      <c r="L45" s="213"/>
      <c r="M45" s="213"/>
      <c r="N45" s="213"/>
      <c r="O45" s="213"/>
      <c r="P45" s="213"/>
      <c r="Q45" s="213"/>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62"/>
      <c r="AY45" s="68"/>
      <c r="AZ45" s="68"/>
      <c r="BA45" s="68"/>
    </row>
    <row r="46" spans="1:46" s="218" customFormat="1" ht="23.25" customHeight="1" thickBot="1">
      <c r="A46" s="215"/>
      <c r="B46" s="216" t="s">
        <v>100</v>
      </c>
      <c r="C46" s="215"/>
      <c r="D46" s="215"/>
      <c r="E46" s="215"/>
      <c r="F46" s="215"/>
      <c r="G46" s="215"/>
      <c r="H46" s="215"/>
      <c r="I46" s="215"/>
      <c r="J46" s="215"/>
      <c r="K46" s="215"/>
      <c r="L46" s="215"/>
      <c r="M46" s="215"/>
      <c r="N46" s="215"/>
      <c r="O46" s="215"/>
      <c r="P46" s="215"/>
      <c r="Q46" s="215"/>
      <c r="R46" s="215"/>
      <c r="S46" s="215"/>
      <c r="T46" s="215"/>
      <c r="U46" s="215"/>
      <c r="V46" s="215"/>
      <c r="W46" s="215"/>
      <c r="X46" s="215"/>
      <c r="Y46" s="217"/>
      <c r="Z46" s="215"/>
      <c r="AA46" s="215"/>
      <c r="AB46" s="215"/>
      <c r="AD46" s="549"/>
      <c r="AE46" s="550"/>
      <c r="AF46" s="219" t="s">
        <v>101</v>
      </c>
      <c r="AH46" s="215"/>
      <c r="AI46" s="219" t="s">
        <v>264</v>
      </c>
      <c r="AJ46" s="215"/>
      <c r="AK46" s="215"/>
      <c r="AL46" s="215"/>
      <c r="AM46" s="215"/>
      <c r="AN46" s="215"/>
      <c r="AO46" s="215"/>
      <c r="AP46" s="215"/>
      <c r="AQ46" s="220"/>
      <c r="AR46" s="221"/>
      <c r="AS46" s="222"/>
      <c r="AT46" s="215"/>
    </row>
    <row r="47" spans="1:46" s="218" customFormat="1" ht="23.25" customHeight="1" thickBot="1">
      <c r="A47" s="215"/>
      <c r="B47" s="216" t="s">
        <v>104</v>
      </c>
      <c r="C47" s="215"/>
      <c r="D47" s="215"/>
      <c r="E47" s="215"/>
      <c r="F47" s="215"/>
      <c r="G47" s="215"/>
      <c r="H47" s="215"/>
      <c r="I47" s="215"/>
      <c r="J47" s="215"/>
      <c r="K47" s="215"/>
      <c r="L47" s="215"/>
      <c r="M47" s="215"/>
      <c r="N47" s="215"/>
      <c r="O47" s="215"/>
      <c r="P47" s="215"/>
      <c r="Q47" s="215"/>
      <c r="R47" s="215"/>
      <c r="S47" s="215"/>
      <c r="T47" s="215"/>
      <c r="U47" s="215"/>
      <c r="V47" s="215"/>
      <c r="W47" s="215"/>
      <c r="X47" s="215"/>
      <c r="Y47" s="217"/>
      <c r="Z47" s="215"/>
      <c r="AA47" s="215"/>
      <c r="AB47" s="215"/>
      <c r="AD47" s="549"/>
      <c r="AE47" s="550"/>
      <c r="AF47" s="219" t="s">
        <v>101</v>
      </c>
      <c r="AH47" s="215"/>
      <c r="AI47" s="219" t="s">
        <v>105</v>
      </c>
      <c r="AJ47" s="215"/>
      <c r="AK47" s="215" t="s">
        <v>103</v>
      </c>
      <c r="AL47" s="215"/>
      <c r="AM47" s="215"/>
      <c r="AN47" s="215"/>
      <c r="AO47" s="215"/>
      <c r="AP47" s="215"/>
      <c r="AQ47" s="220"/>
      <c r="AR47" s="221"/>
      <c r="AS47" s="222"/>
      <c r="AT47" s="215"/>
    </row>
    <row r="48" spans="1:54" s="218" customFormat="1" ht="23.25" customHeight="1" thickBot="1">
      <c r="A48" s="215"/>
      <c r="B48" s="216"/>
      <c r="C48" s="215"/>
      <c r="D48" s="215"/>
      <c r="E48" s="215"/>
      <c r="F48" s="215"/>
      <c r="G48" s="215"/>
      <c r="H48" s="215"/>
      <c r="I48" s="215"/>
      <c r="J48" s="215"/>
      <c r="K48" s="215"/>
      <c r="L48" s="215"/>
      <c r="M48" s="215"/>
      <c r="N48" s="215"/>
      <c r="O48" s="215"/>
      <c r="P48" s="215"/>
      <c r="Q48" s="215"/>
      <c r="R48" s="215"/>
      <c r="S48" s="215"/>
      <c r="T48" s="215"/>
      <c r="U48" s="215"/>
      <c r="V48" s="215"/>
      <c r="W48" s="215"/>
      <c r="X48" s="215"/>
      <c r="Y48" s="217"/>
      <c r="Z48" s="215"/>
      <c r="AA48" s="215"/>
      <c r="AB48" s="215"/>
      <c r="AC48" s="215"/>
      <c r="AD48" s="215"/>
      <c r="AE48" s="215"/>
      <c r="AF48" s="215"/>
      <c r="AG48" s="223"/>
      <c r="AH48" s="223"/>
      <c r="AK48" s="215"/>
      <c r="AL48" s="215"/>
      <c r="AM48" s="215"/>
      <c r="AN48" s="215"/>
      <c r="AO48" s="215"/>
      <c r="AP48" s="215"/>
      <c r="AQ48" s="215"/>
      <c r="AR48" s="215"/>
      <c r="AS48" s="215"/>
      <c r="AT48" s="215"/>
      <c r="AU48" s="215"/>
      <c r="AV48" s="215"/>
      <c r="AW48" s="215"/>
      <c r="AX48" s="215"/>
      <c r="AY48" s="220"/>
      <c r="AZ48" s="221"/>
      <c r="BA48" s="222"/>
      <c r="BB48" s="215"/>
    </row>
    <row r="49" spans="1:54" s="218" customFormat="1" ht="23.25" customHeight="1" thickBot="1">
      <c r="A49" s="215"/>
      <c r="B49" s="216" t="s">
        <v>214</v>
      </c>
      <c r="C49" s="215"/>
      <c r="D49" s="215"/>
      <c r="E49" s="215"/>
      <c r="F49" s="215"/>
      <c r="G49" s="215"/>
      <c r="H49" s="215"/>
      <c r="I49" s="215"/>
      <c r="J49" s="740" t="s">
        <v>215</v>
      </c>
      <c r="K49" s="740"/>
      <c r="L49" s="549"/>
      <c r="M49" s="550"/>
      <c r="N49" s="312" t="s">
        <v>265</v>
      </c>
      <c r="O49" s="549"/>
      <c r="P49" s="550"/>
      <c r="Q49" s="221" t="s">
        <v>266</v>
      </c>
      <c r="R49" s="741" t="s">
        <v>217</v>
      </c>
      <c r="S49" s="741"/>
      <c r="T49" s="549"/>
      <c r="U49" s="550"/>
      <c r="V49" s="312" t="s">
        <v>110</v>
      </c>
      <c r="W49" s="549"/>
      <c r="X49" s="550"/>
      <c r="Y49" s="219" t="s">
        <v>267</v>
      </c>
      <c r="AA49" s="313"/>
      <c r="AB49" s="313"/>
      <c r="AC49" s="223"/>
      <c r="AL49" s="215"/>
      <c r="AM49" s="215"/>
      <c r="AN49" s="215"/>
      <c r="AO49" s="215"/>
      <c r="AP49" s="215"/>
      <c r="AQ49" s="215"/>
      <c r="AR49" s="215"/>
      <c r="AS49" s="215"/>
      <c r="AT49" s="215"/>
      <c r="AU49" s="215"/>
      <c r="AV49" s="215"/>
      <c r="AW49" s="215"/>
      <c r="AX49" s="215"/>
      <c r="AY49" s="220"/>
      <c r="AZ49" s="221"/>
      <c r="BA49" s="222"/>
      <c r="BB49" s="215"/>
    </row>
    <row r="50" spans="1:54" s="218" customFormat="1" ht="23.25" customHeight="1" thickBot="1">
      <c r="A50" s="215"/>
      <c r="B50" s="216" t="s">
        <v>268</v>
      </c>
      <c r="C50" s="215"/>
      <c r="D50" s="215"/>
      <c r="E50" s="215"/>
      <c r="F50" s="215"/>
      <c r="G50" s="215"/>
      <c r="H50" s="215"/>
      <c r="I50" s="215"/>
      <c r="J50" s="740" t="s">
        <v>217</v>
      </c>
      <c r="K50" s="740"/>
      <c r="L50" s="549"/>
      <c r="M50" s="550"/>
      <c r="N50" s="312" t="s">
        <v>110</v>
      </c>
      <c r="O50" s="549"/>
      <c r="P50" s="550"/>
      <c r="Q50" s="221" t="s">
        <v>266</v>
      </c>
      <c r="R50" s="741" t="s">
        <v>215</v>
      </c>
      <c r="S50" s="741"/>
      <c r="T50" s="549"/>
      <c r="U50" s="550"/>
      <c r="V50" s="312" t="s">
        <v>114</v>
      </c>
      <c r="W50" s="549"/>
      <c r="X50" s="550"/>
      <c r="Y50" s="219" t="s">
        <v>220</v>
      </c>
      <c r="AA50" s="313"/>
      <c r="AB50" s="313"/>
      <c r="AC50" s="223"/>
      <c r="AL50" s="215"/>
      <c r="AM50" s="215"/>
      <c r="AN50" s="215"/>
      <c r="AO50" s="215"/>
      <c r="AP50" s="215"/>
      <c r="AQ50" s="215"/>
      <c r="AR50" s="215"/>
      <c r="AS50" s="215"/>
      <c r="AT50" s="215"/>
      <c r="AU50" s="215"/>
      <c r="AV50" s="215"/>
      <c r="AW50" s="215"/>
      <c r="AX50" s="215"/>
      <c r="AY50" s="220"/>
      <c r="AZ50" s="221"/>
      <c r="BA50" s="222"/>
      <c r="BB50" s="215"/>
    </row>
    <row r="51" spans="1:54" s="218" customFormat="1" ht="30" customHeight="1">
      <c r="A51" s="215"/>
      <c r="B51" s="216"/>
      <c r="C51" s="215"/>
      <c r="D51" s="215"/>
      <c r="E51" s="215"/>
      <c r="F51" s="215"/>
      <c r="G51" s="215"/>
      <c r="H51" s="215"/>
      <c r="I51" s="215"/>
      <c r="J51" s="215"/>
      <c r="K51" s="223"/>
      <c r="L51" s="224"/>
      <c r="M51" s="224"/>
      <c r="N51" s="224"/>
      <c r="O51" s="224"/>
      <c r="P51" s="224"/>
      <c r="Q51" s="224"/>
      <c r="R51" s="224"/>
      <c r="S51" s="224"/>
      <c r="T51" s="224"/>
      <c r="U51" s="224"/>
      <c r="V51" s="224"/>
      <c r="W51" s="221"/>
      <c r="X51" s="221"/>
      <c r="Y51" s="225"/>
      <c r="Z51" s="225"/>
      <c r="AA51" s="225"/>
      <c r="AB51" s="225"/>
      <c r="AC51" s="225"/>
      <c r="AD51" s="224"/>
      <c r="AE51" s="226"/>
      <c r="AF51" s="226"/>
      <c r="AG51" s="226"/>
      <c r="AH51" s="226"/>
      <c r="AI51" s="223"/>
      <c r="AJ51" s="219"/>
      <c r="AL51" s="215"/>
      <c r="AM51" s="215"/>
      <c r="AN51" s="215"/>
      <c r="AO51" s="215"/>
      <c r="AP51" s="215"/>
      <c r="AQ51" s="215"/>
      <c r="AR51" s="215"/>
      <c r="AS51" s="215"/>
      <c r="AT51" s="215"/>
      <c r="AU51" s="215"/>
      <c r="AV51" s="215"/>
      <c r="AW51" s="215"/>
      <c r="AX51" s="215"/>
      <c r="AY51" s="220"/>
      <c r="AZ51" s="221"/>
      <c r="BA51" s="222"/>
      <c r="BB51" s="215"/>
    </row>
    <row r="52" spans="1:54" s="218" customFormat="1" ht="24.75" customHeight="1">
      <c r="A52" s="215"/>
      <c r="B52" s="216" t="s">
        <v>106</v>
      </c>
      <c r="C52" s="215"/>
      <c r="D52" s="215"/>
      <c r="E52" s="215"/>
      <c r="F52" s="551" t="s">
        <v>107</v>
      </c>
      <c r="G52" s="551"/>
      <c r="H52" s="551" t="s">
        <v>108</v>
      </c>
      <c r="I52" s="551"/>
      <c r="J52" s="551"/>
      <c r="K52" s="551"/>
      <c r="L52" s="551"/>
      <c r="M52" s="551"/>
      <c r="N52" s="551"/>
      <c r="O52" s="548" t="s">
        <v>109</v>
      </c>
      <c r="P52" s="548"/>
      <c r="Q52" s="224"/>
      <c r="R52" s="224"/>
      <c r="S52" s="551" t="s">
        <v>80</v>
      </c>
      <c r="T52" s="551"/>
      <c r="U52" s="551" t="s">
        <v>108</v>
      </c>
      <c r="V52" s="551"/>
      <c r="W52" s="551"/>
      <c r="X52" s="551"/>
      <c r="Y52" s="551"/>
      <c r="Z52" s="551"/>
      <c r="AA52" s="551"/>
      <c r="AB52" s="548" t="s">
        <v>109</v>
      </c>
      <c r="AC52" s="548"/>
      <c r="AD52" s="224"/>
      <c r="AE52" s="226"/>
      <c r="AF52" s="551" t="s">
        <v>107</v>
      </c>
      <c r="AG52" s="551"/>
      <c r="AH52" s="803" t="s">
        <v>108</v>
      </c>
      <c r="AI52" s="804"/>
      <c r="AJ52" s="804"/>
      <c r="AK52" s="804"/>
      <c r="AL52" s="804"/>
      <c r="AM52" s="804"/>
      <c r="AN52" s="805"/>
      <c r="AO52" s="548" t="s">
        <v>109</v>
      </c>
      <c r="AP52" s="548"/>
      <c r="AQ52" s="215"/>
      <c r="AR52" s="215"/>
      <c r="AS52" s="215"/>
      <c r="AT52" s="215"/>
      <c r="AU52" s="215"/>
      <c r="AV52" s="215"/>
      <c r="AW52" s="215"/>
      <c r="AX52" s="215"/>
      <c r="AY52" s="220"/>
      <c r="AZ52" s="221"/>
      <c r="BA52" s="222"/>
      <c r="BB52" s="215"/>
    </row>
    <row r="53" spans="1:54" s="218" customFormat="1" ht="22.5" customHeight="1">
      <c r="A53" s="215"/>
      <c r="C53" s="215"/>
      <c r="D53" s="215"/>
      <c r="E53" s="215"/>
      <c r="F53" s="546"/>
      <c r="G53" s="547"/>
      <c r="H53" s="229"/>
      <c r="I53" s="230" t="s">
        <v>110</v>
      </c>
      <c r="J53" s="231"/>
      <c r="K53" s="232" t="s">
        <v>111</v>
      </c>
      <c r="L53" s="231"/>
      <c r="M53" s="233" t="s">
        <v>114</v>
      </c>
      <c r="N53" s="234"/>
      <c r="O53" s="739"/>
      <c r="P53" s="739"/>
      <c r="Q53" s="215"/>
      <c r="R53" s="215"/>
      <c r="S53" s="546"/>
      <c r="T53" s="547"/>
      <c r="U53" s="229"/>
      <c r="V53" s="230" t="s">
        <v>114</v>
      </c>
      <c r="W53" s="231"/>
      <c r="X53" s="232" t="s">
        <v>266</v>
      </c>
      <c r="Y53" s="231"/>
      <c r="Z53" s="233" t="s">
        <v>114</v>
      </c>
      <c r="AA53" s="234"/>
      <c r="AB53" s="739"/>
      <c r="AC53" s="739"/>
      <c r="AD53" s="215"/>
      <c r="AE53" s="215"/>
      <c r="AF53" s="546"/>
      <c r="AG53" s="547"/>
      <c r="AH53" s="229"/>
      <c r="AI53" s="230" t="s">
        <v>114</v>
      </c>
      <c r="AJ53" s="231"/>
      <c r="AK53" s="232" t="s">
        <v>269</v>
      </c>
      <c r="AL53" s="231"/>
      <c r="AM53" s="233" t="s">
        <v>110</v>
      </c>
      <c r="AN53" s="234"/>
      <c r="AO53" s="739"/>
      <c r="AP53" s="739"/>
      <c r="AQ53" s="215"/>
      <c r="AR53" s="215"/>
      <c r="AS53" s="215"/>
      <c r="AT53" s="215"/>
      <c r="AU53" s="215"/>
      <c r="AV53" s="215"/>
      <c r="AW53" s="215"/>
      <c r="AX53" s="215"/>
      <c r="AY53" s="220"/>
      <c r="AZ53" s="221"/>
      <c r="BA53" s="222"/>
      <c r="BB53" s="215"/>
    </row>
    <row r="54" spans="1:54" s="218" customFormat="1" ht="22.5" customHeight="1">
      <c r="A54" s="215"/>
      <c r="B54" s="216"/>
      <c r="C54" s="215"/>
      <c r="D54" s="215"/>
      <c r="E54" s="215"/>
      <c r="F54" s="546"/>
      <c r="G54" s="547"/>
      <c r="H54" s="229"/>
      <c r="I54" s="230" t="s">
        <v>114</v>
      </c>
      <c r="J54" s="231"/>
      <c r="K54" s="232" t="s">
        <v>266</v>
      </c>
      <c r="L54" s="231"/>
      <c r="M54" s="233" t="s">
        <v>114</v>
      </c>
      <c r="N54" s="234"/>
      <c r="O54" s="739"/>
      <c r="P54" s="739"/>
      <c r="Q54" s="215"/>
      <c r="R54" s="215"/>
      <c r="S54" s="546"/>
      <c r="T54" s="547"/>
      <c r="U54" s="235"/>
      <c r="V54" s="236" t="s">
        <v>114</v>
      </c>
      <c r="W54" s="238"/>
      <c r="X54" s="237" t="s">
        <v>111</v>
      </c>
      <c r="Y54" s="238"/>
      <c r="Z54" s="239" t="s">
        <v>114</v>
      </c>
      <c r="AA54" s="234"/>
      <c r="AB54" s="739"/>
      <c r="AC54" s="739"/>
      <c r="AD54" s="215"/>
      <c r="AE54" s="215"/>
      <c r="AF54" s="546"/>
      <c r="AG54" s="547"/>
      <c r="AH54" s="229"/>
      <c r="AI54" s="230" t="s">
        <v>114</v>
      </c>
      <c r="AJ54" s="231"/>
      <c r="AK54" s="232" t="s">
        <v>266</v>
      </c>
      <c r="AL54" s="231"/>
      <c r="AM54" s="233" t="s">
        <v>114</v>
      </c>
      <c r="AN54" s="234"/>
      <c r="AO54" s="739"/>
      <c r="AP54" s="739"/>
      <c r="AQ54" s="215"/>
      <c r="AR54" s="215"/>
      <c r="AS54" s="215"/>
      <c r="AT54" s="215"/>
      <c r="AU54" s="215"/>
      <c r="AV54" s="215"/>
      <c r="AW54" s="215"/>
      <c r="AX54" s="215"/>
      <c r="AY54" s="220"/>
      <c r="AZ54" s="221"/>
      <c r="BA54" s="222"/>
      <c r="BB54" s="215"/>
    </row>
    <row r="55" spans="1:54" s="218" customFormat="1" ht="22.5" customHeight="1">
      <c r="A55" s="215"/>
      <c r="B55" s="216"/>
      <c r="C55" s="215"/>
      <c r="D55" s="215"/>
      <c r="E55" s="215"/>
      <c r="F55" s="546"/>
      <c r="G55" s="547"/>
      <c r="H55" s="229"/>
      <c r="I55" s="230" t="s">
        <v>114</v>
      </c>
      <c r="J55" s="231"/>
      <c r="K55" s="232" t="s">
        <v>266</v>
      </c>
      <c r="L55" s="231"/>
      <c r="M55" s="233" t="s">
        <v>114</v>
      </c>
      <c r="N55" s="234"/>
      <c r="O55" s="739"/>
      <c r="P55" s="739"/>
      <c r="Q55" s="215"/>
      <c r="R55" s="215"/>
      <c r="S55" s="546"/>
      <c r="T55" s="547"/>
      <c r="U55" s="235"/>
      <c r="V55" s="236" t="s">
        <v>114</v>
      </c>
      <c r="W55" s="238"/>
      <c r="X55" s="237" t="s">
        <v>266</v>
      </c>
      <c r="Y55" s="238"/>
      <c r="Z55" s="239" t="s">
        <v>114</v>
      </c>
      <c r="AA55" s="234"/>
      <c r="AB55" s="739"/>
      <c r="AC55" s="739"/>
      <c r="AD55" s="215"/>
      <c r="AE55" s="215"/>
      <c r="AF55" s="546"/>
      <c r="AG55" s="547"/>
      <c r="AH55" s="229"/>
      <c r="AI55" s="230" t="s">
        <v>114</v>
      </c>
      <c r="AJ55" s="231"/>
      <c r="AK55" s="232" t="s">
        <v>266</v>
      </c>
      <c r="AL55" s="231"/>
      <c r="AM55" s="233" t="s">
        <v>114</v>
      </c>
      <c r="AN55" s="234"/>
      <c r="AO55" s="739"/>
      <c r="AP55" s="739"/>
      <c r="AQ55" s="215"/>
      <c r="AR55" s="215"/>
      <c r="AS55" s="215"/>
      <c r="AT55" s="215"/>
      <c r="AU55" s="215"/>
      <c r="AV55" s="215"/>
      <c r="AW55" s="215"/>
      <c r="AX55" s="215"/>
      <c r="AY55" s="220"/>
      <c r="AZ55" s="221"/>
      <c r="BA55" s="222"/>
      <c r="BB55" s="215"/>
    </row>
    <row r="56" spans="1:54" s="218" customFormat="1" ht="22.5" customHeight="1">
      <c r="A56" s="215"/>
      <c r="B56" s="216"/>
      <c r="C56" s="215"/>
      <c r="D56" s="215"/>
      <c r="E56" s="215"/>
      <c r="F56" s="546"/>
      <c r="G56" s="547"/>
      <c r="H56" s="235"/>
      <c r="I56" s="236" t="s">
        <v>114</v>
      </c>
      <c r="J56" s="231"/>
      <c r="K56" s="237" t="s">
        <v>266</v>
      </c>
      <c r="L56" s="238"/>
      <c r="M56" s="239" t="s">
        <v>114</v>
      </c>
      <c r="N56" s="240"/>
      <c r="O56" s="739"/>
      <c r="P56" s="739"/>
      <c r="Q56" s="215"/>
      <c r="R56" s="215"/>
      <c r="S56" s="546"/>
      <c r="T56" s="547"/>
      <c r="U56" s="235"/>
      <c r="V56" s="236" t="s">
        <v>110</v>
      </c>
      <c r="W56" s="238"/>
      <c r="X56" s="237" t="s">
        <v>266</v>
      </c>
      <c r="Y56" s="238"/>
      <c r="Z56" s="239" t="s">
        <v>114</v>
      </c>
      <c r="AA56" s="240"/>
      <c r="AB56" s="739"/>
      <c r="AC56" s="739"/>
      <c r="AD56" s="215"/>
      <c r="AE56" s="215"/>
      <c r="AF56" s="546"/>
      <c r="AG56" s="547"/>
      <c r="AH56" s="235"/>
      <c r="AI56" s="236" t="s">
        <v>114</v>
      </c>
      <c r="AJ56" s="238"/>
      <c r="AK56" s="237" t="s">
        <v>266</v>
      </c>
      <c r="AL56" s="238"/>
      <c r="AM56" s="239" t="s">
        <v>114</v>
      </c>
      <c r="AN56" s="240"/>
      <c r="AO56" s="739"/>
      <c r="AP56" s="739"/>
      <c r="AQ56" s="215"/>
      <c r="AR56" s="215"/>
      <c r="AS56" s="215"/>
      <c r="AT56" s="215"/>
      <c r="AU56" s="215"/>
      <c r="AV56" s="215"/>
      <c r="AW56" s="215"/>
      <c r="AX56" s="215"/>
      <c r="AY56" s="220"/>
      <c r="AZ56" s="221"/>
      <c r="BA56" s="222"/>
      <c r="BB56" s="215"/>
    </row>
    <row r="57" spans="1:54" s="218" customFormat="1" ht="19.5" customHeight="1">
      <c r="A57" s="215"/>
      <c r="B57" s="217"/>
      <c r="C57" s="215"/>
      <c r="D57" s="217"/>
      <c r="E57" s="217"/>
      <c r="F57" s="217"/>
      <c r="G57" s="217"/>
      <c r="H57" s="217"/>
      <c r="I57" s="217"/>
      <c r="J57" s="217"/>
      <c r="K57" s="215"/>
      <c r="L57" s="215"/>
      <c r="M57" s="215"/>
      <c r="N57" s="215"/>
      <c r="O57" s="215"/>
      <c r="P57" s="215"/>
      <c r="Q57" s="215"/>
      <c r="R57" s="215"/>
      <c r="S57" s="215"/>
      <c r="T57" s="215"/>
      <c r="U57" s="215"/>
      <c r="V57" s="215"/>
      <c r="W57" s="215"/>
      <c r="X57" s="215"/>
      <c r="Y57" s="217"/>
      <c r="Z57" s="215"/>
      <c r="AA57" s="215"/>
      <c r="AB57" s="215"/>
      <c r="AC57" s="215"/>
      <c r="AD57" s="215"/>
      <c r="AE57" s="215"/>
      <c r="AF57" s="215"/>
      <c r="AG57" s="215"/>
      <c r="AH57" s="215"/>
      <c r="AK57" s="215"/>
      <c r="AL57" s="215"/>
      <c r="AM57" s="215"/>
      <c r="AN57" s="215"/>
      <c r="AO57" s="215"/>
      <c r="AP57" s="215"/>
      <c r="AQ57" s="215"/>
      <c r="AR57" s="215"/>
      <c r="AS57" s="215"/>
      <c r="AT57" s="215"/>
      <c r="AU57" s="215"/>
      <c r="AV57" s="215"/>
      <c r="AW57" s="215"/>
      <c r="AX57" s="215"/>
      <c r="AY57" s="220"/>
      <c r="AZ57" s="221"/>
      <c r="BA57" s="222"/>
      <c r="BB57" s="215"/>
    </row>
    <row r="58" spans="1:54" s="218" customFormat="1" ht="19.5" customHeight="1">
      <c r="A58" s="215"/>
      <c r="B58" s="241" t="s">
        <v>120</v>
      </c>
      <c r="C58" s="215"/>
      <c r="D58" s="217"/>
      <c r="E58" s="217"/>
      <c r="F58" s="217"/>
      <c r="G58" s="217"/>
      <c r="H58" s="217"/>
      <c r="I58" s="217"/>
      <c r="J58" s="217"/>
      <c r="K58" s="215"/>
      <c r="L58" s="215"/>
      <c r="M58" s="215"/>
      <c r="N58" s="215"/>
      <c r="O58" s="215"/>
      <c r="P58" s="215"/>
      <c r="Q58" s="215"/>
      <c r="R58" s="215"/>
      <c r="S58" s="215"/>
      <c r="T58" s="215"/>
      <c r="U58" s="215"/>
      <c r="V58" s="215"/>
      <c r="W58" s="215"/>
      <c r="X58" s="215"/>
      <c r="Y58" s="217"/>
      <c r="Z58" s="215"/>
      <c r="AA58" s="215"/>
      <c r="AB58" s="215"/>
      <c r="AC58" s="215"/>
      <c r="AD58" s="215"/>
      <c r="AE58" s="215"/>
      <c r="AF58" s="215"/>
      <c r="AG58" s="215"/>
      <c r="AH58" s="215"/>
      <c r="AK58" s="215"/>
      <c r="AL58" s="215"/>
      <c r="AM58" s="215"/>
      <c r="AN58" s="215"/>
      <c r="AO58" s="215"/>
      <c r="AP58" s="215"/>
      <c r="AQ58" s="215"/>
      <c r="AR58" s="215"/>
      <c r="AS58" s="215"/>
      <c r="AT58" s="215"/>
      <c r="AU58" s="215"/>
      <c r="AV58" s="215"/>
      <c r="AW58" s="215"/>
      <c r="AX58" s="215"/>
      <c r="AY58" s="220"/>
      <c r="AZ58" s="221"/>
      <c r="BA58" s="222"/>
      <c r="BB58" s="215"/>
    </row>
    <row r="59" spans="2:53" s="242" customFormat="1" ht="19.5" customHeight="1">
      <c r="B59" s="243" t="s">
        <v>121</v>
      </c>
      <c r="AY59" s="244"/>
      <c r="AZ59" s="244"/>
      <c r="BA59" s="245"/>
    </row>
    <row r="60" spans="2:53" s="246" customFormat="1" ht="19.5" customHeight="1">
      <c r="B60" s="735" t="s">
        <v>270</v>
      </c>
      <c r="C60" s="735"/>
      <c r="D60" s="735"/>
      <c r="E60" s="735"/>
      <c r="F60" s="735"/>
      <c r="G60" s="735"/>
      <c r="H60" s="735"/>
      <c r="I60" s="735"/>
      <c r="J60" s="735"/>
      <c r="K60" s="735"/>
      <c r="L60" s="735"/>
      <c r="M60" s="735"/>
      <c r="N60" s="735"/>
      <c r="O60" s="735"/>
      <c r="P60" s="735"/>
      <c r="Q60" s="735"/>
      <c r="R60" s="735"/>
      <c r="S60" s="735"/>
      <c r="T60" s="735"/>
      <c r="U60" s="735"/>
      <c r="V60" s="735"/>
      <c r="W60" s="735"/>
      <c r="X60" s="735"/>
      <c r="Y60" s="735"/>
      <c r="Z60" s="735"/>
      <c r="AA60" s="735"/>
      <c r="AB60" s="735"/>
      <c r="AC60" s="735"/>
      <c r="AD60" s="735"/>
      <c r="AE60" s="735"/>
      <c r="AF60" s="735"/>
      <c r="AG60" s="735"/>
      <c r="AH60" s="735"/>
      <c r="AI60" s="735"/>
      <c r="AJ60" s="735"/>
      <c r="AK60" s="735"/>
      <c r="AL60" s="735"/>
      <c r="AM60" s="735"/>
      <c r="AN60" s="735"/>
      <c r="AO60" s="735"/>
      <c r="AP60" s="735"/>
      <c r="AQ60" s="735"/>
      <c r="AR60" s="735"/>
      <c r="AS60" s="735"/>
      <c r="AT60" s="735"/>
      <c r="AU60" s="735"/>
      <c r="AV60" s="735"/>
      <c r="AW60" s="735"/>
      <c r="AX60" s="735"/>
      <c r="AY60" s="735"/>
      <c r="AZ60" s="735"/>
      <c r="BA60" s="735"/>
    </row>
    <row r="61" spans="2:53" s="246" customFormat="1" ht="39" customHeight="1">
      <c r="B61" s="735"/>
      <c r="C61" s="735"/>
      <c r="D61" s="735"/>
      <c r="E61" s="735"/>
      <c r="F61" s="735"/>
      <c r="G61" s="735"/>
      <c r="H61" s="735"/>
      <c r="I61" s="735"/>
      <c r="J61" s="735"/>
      <c r="K61" s="735"/>
      <c r="L61" s="735"/>
      <c r="M61" s="735"/>
      <c r="N61" s="735"/>
      <c r="O61" s="735"/>
      <c r="P61" s="735"/>
      <c r="Q61" s="735"/>
      <c r="R61" s="735"/>
      <c r="S61" s="735"/>
      <c r="T61" s="735"/>
      <c r="U61" s="735"/>
      <c r="V61" s="735"/>
      <c r="W61" s="735"/>
      <c r="X61" s="735"/>
      <c r="Y61" s="735"/>
      <c r="Z61" s="735"/>
      <c r="AA61" s="735"/>
      <c r="AB61" s="735"/>
      <c r="AC61" s="735"/>
      <c r="AD61" s="735"/>
      <c r="AE61" s="735"/>
      <c r="AF61" s="735"/>
      <c r="AG61" s="735"/>
      <c r="AH61" s="735"/>
      <c r="AI61" s="735"/>
      <c r="AJ61" s="735"/>
      <c r="AK61" s="735"/>
      <c r="AL61" s="735"/>
      <c r="AM61" s="735"/>
      <c r="AN61" s="735"/>
      <c r="AO61" s="735"/>
      <c r="AP61" s="735"/>
      <c r="AQ61" s="735"/>
      <c r="AR61" s="735"/>
      <c r="AS61" s="735"/>
      <c r="AT61" s="735"/>
      <c r="AU61" s="735"/>
      <c r="AV61" s="735"/>
      <c r="AW61" s="735"/>
      <c r="AX61" s="735"/>
      <c r="AY61" s="735"/>
      <c r="AZ61" s="735"/>
      <c r="BA61" s="735"/>
    </row>
    <row r="62" spans="2:53" s="248" customFormat="1" ht="19.5" customHeight="1">
      <c r="B62" s="241" t="s">
        <v>123</v>
      </c>
      <c r="C62" s="249"/>
      <c r="D62" s="249"/>
      <c r="E62" s="249"/>
      <c r="F62" s="250"/>
      <c r="G62" s="250"/>
      <c r="H62" s="250"/>
      <c r="I62" s="250"/>
      <c r="J62" s="250"/>
      <c r="K62" s="250"/>
      <c r="L62" s="250"/>
      <c r="M62" s="250"/>
      <c r="N62" s="250"/>
      <c r="O62" s="250"/>
      <c r="P62" s="250"/>
      <c r="Q62" s="250"/>
      <c r="R62" s="250"/>
      <c r="S62" s="250"/>
      <c r="T62" s="250"/>
      <c r="U62" s="250"/>
      <c r="V62" s="250"/>
      <c r="W62" s="250"/>
      <c r="X62" s="250"/>
      <c r="Y62" s="250"/>
      <c r="Z62" s="250"/>
      <c r="AA62" s="250"/>
      <c r="AB62" s="250"/>
      <c r="AC62" s="250"/>
      <c r="AD62" s="250"/>
      <c r="AE62" s="250"/>
      <c r="AF62" s="250"/>
      <c r="AG62" s="250"/>
      <c r="AH62" s="250"/>
      <c r="AI62" s="250"/>
      <c r="AJ62" s="250"/>
      <c r="AK62" s="250"/>
      <c r="AL62" s="250"/>
      <c r="AM62" s="250"/>
      <c r="AN62" s="250"/>
      <c r="AO62" s="250"/>
      <c r="AP62" s="250"/>
      <c r="AQ62" s="250"/>
      <c r="AR62" s="250"/>
      <c r="AS62" s="250"/>
      <c r="AT62" s="250"/>
      <c r="AU62" s="250"/>
      <c r="AV62" s="250"/>
      <c r="AW62" s="250"/>
      <c r="AX62" s="250"/>
      <c r="AY62" s="250"/>
      <c r="AZ62" s="250"/>
      <c r="BA62" s="250"/>
    </row>
    <row r="63" spans="2:53" s="248" customFormat="1" ht="19.5" customHeight="1">
      <c r="B63" s="535" t="s">
        <v>203</v>
      </c>
      <c r="C63" s="535"/>
      <c r="D63" s="535"/>
      <c r="E63" s="535"/>
      <c r="F63" s="536" t="s">
        <v>224</v>
      </c>
      <c r="G63" s="536"/>
      <c r="H63" s="535" t="s">
        <v>173</v>
      </c>
      <c r="I63" s="535"/>
      <c r="J63" s="535"/>
      <c r="K63" s="535"/>
      <c r="L63" s="535"/>
      <c r="M63" s="535" t="s">
        <v>271</v>
      </c>
      <c r="N63" s="535"/>
      <c r="O63" s="535"/>
      <c r="P63" s="535"/>
      <c r="Q63" s="535"/>
      <c r="R63" s="537" t="s">
        <v>107</v>
      </c>
      <c r="S63" s="537"/>
      <c r="T63" s="537"/>
      <c r="U63" s="537"/>
      <c r="V63" s="537"/>
      <c r="W63" s="327" t="s">
        <v>229</v>
      </c>
      <c r="X63" s="328" t="s">
        <v>231</v>
      </c>
      <c r="Y63" s="328" t="s">
        <v>272</v>
      </c>
      <c r="Z63" s="328" t="s">
        <v>273</v>
      </c>
      <c r="AA63" s="328" t="s">
        <v>228</v>
      </c>
      <c r="AB63" s="328" t="s">
        <v>129</v>
      </c>
      <c r="AC63" s="328" t="s">
        <v>129</v>
      </c>
      <c r="AD63" s="328" t="s">
        <v>229</v>
      </c>
      <c r="AE63" s="328" t="s">
        <v>231</v>
      </c>
      <c r="AF63" s="328" t="s">
        <v>272</v>
      </c>
      <c r="AG63" s="328" t="s">
        <v>273</v>
      </c>
      <c r="AH63" s="328" t="s">
        <v>228</v>
      </c>
      <c r="AI63" s="328" t="s">
        <v>274</v>
      </c>
      <c r="AJ63" s="328" t="s">
        <v>274</v>
      </c>
      <c r="AK63" s="328" t="s">
        <v>229</v>
      </c>
      <c r="AL63" s="328" t="s">
        <v>231</v>
      </c>
      <c r="AM63" s="328" t="s">
        <v>272</v>
      </c>
      <c r="AN63" s="328" t="s">
        <v>273</v>
      </c>
      <c r="AO63" s="328" t="s">
        <v>228</v>
      </c>
      <c r="AP63" s="328" t="s">
        <v>274</v>
      </c>
      <c r="AQ63" s="328" t="s">
        <v>274</v>
      </c>
      <c r="AR63" s="328" t="s">
        <v>229</v>
      </c>
      <c r="AS63" s="328" t="s">
        <v>231</v>
      </c>
      <c r="AT63" s="328" t="s">
        <v>272</v>
      </c>
      <c r="AU63" s="328" t="s">
        <v>273</v>
      </c>
      <c r="AV63" s="328" t="s">
        <v>228</v>
      </c>
      <c r="AW63" s="328" t="s">
        <v>274</v>
      </c>
      <c r="AX63" s="329" t="s">
        <v>274</v>
      </c>
      <c r="AY63" s="538">
        <f>SUM(W64:AV65)</f>
        <v>160</v>
      </c>
      <c r="AZ63" s="541">
        <f>AY63/4</f>
        <v>40</v>
      </c>
      <c r="BA63" s="257"/>
    </row>
    <row r="64" spans="1:54" s="259" customFormat="1" ht="19.5" customHeight="1">
      <c r="A64" s="66"/>
      <c r="B64" s="535"/>
      <c r="C64" s="535"/>
      <c r="D64" s="535"/>
      <c r="E64" s="535"/>
      <c r="F64" s="536"/>
      <c r="G64" s="536"/>
      <c r="H64" s="535"/>
      <c r="I64" s="535"/>
      <c r="J64" s="535"/>
      <c r="K64" s="535"/>
      <c r="L64" s="535"/>
      <c r="M64" s="535"/>
      <c r="N64" s="535"/>
      <c r="O64" s="535"/>
      <c r="P64" s="535"/>
      <c r="Q64" s="535"/>
      <c r="R64" s="544" t="s">
        <v>205</v>
      </c>
      <c r="S64" s="544"/>
      <c r="T64" s="544"/>
      <c r="U64" s="544"/>
      <c r="V64" s="544"/>
      <c r="W64" s="330">
        <v>8</v>
      </c>
      <c r="X64" s="331">
        <v>8</v>
      </c>
      <c r="Y64" s="331">
        <v>8</v>
      </c>
      <c r="Z64" s="331">
        <v>4</v>
      </c>
      <c r="AA64" s="331">
        <v>4</v>
      </c>
      <c r="AB64" s="331"/>
      <c r="AC64" s="331"/>
      <c r="AD64" s="331">
        <v>8</v>
      </c>
      <c r="AE64" s="331">
        <v>8</v>
      </c>
      <c r="AF64" s="331">
        <v>8</v>
      </c>
      <c r="AG64" s="331">
        <v>4</v>
      </c>
      <c r="AH64" s="331">
        <v>4</v>
      </c>
      <c r="AI64" s="331"/>
      <c r="AJ64" s="331"/>
      <c r="AK64" s="331">
        <v>8</v>
      </c>
      <c r="AL64" s="331">
        <v>8</v>
      </c>
      <c r="AM64" s="331">
        <v>8</v>
      </c>
      <c r="AN64" s="331">
        <v>4</v>
      </c>
      <c r="AO64" s="331">
        <v>4</v>
      </c>
      <c r="AP64" s="331"/>
      <c r="AQ64" s="331"/>
      <c r="AR64" s="331">
        <v>8</v>
      </c>
      <c r="AS64" s="331">
        <v>8</v>
      </c>
      <c r="AT64" s="331">
        <v>8</v>
      </c>
      <c r="AU64" s="331">
        <v>4</v>
      </c>
      <c r="AV64" s="331">
        <v>4</v>
      </c>
      <c r="AW64" s="331"/>
      <c r="AX64" s="332"/>
      <c r="AY64" s="539"/>
      <c r="AZ64" s="542"/>
      <c r="BA64" s="258"/>
      <c r="BB64" s="241"/>
    </row>
    <row r="65" spans="1:54" s="259" customFormat="1" ht="19.5" customHeight="1">
      <c r="A65" s="66"/>
      <c r="B65" s="535"/>
      <c r="C65" s="535"/>
      <c r="D65" s="535"/>
      <c r="E65" s="535"/>
      <c r="F65" s="536"/>
      <c r="G65" s="536"/>
      <c r="H65" s="535"/>
      <c r="I65" s="535"/>
      <c r="J65" s="535"/>
      <c r="K65" s="535"/>
      <c r="L65" s="535"/>
      <c r="M65" s="535"/>
      <c r="N65" s="535"/>
      <c r="O65" s="535"/>
      <c r="P65" s="535"/>
      <c r="Q65" s="535"/>
      <c r="R65" s="523" t="s">
        <v>260</v>
      </c>
      <c r="S65" s="523"/>
      <c r="T65" s="523"/>
      <c r="U65" s="523"/>
      <c r="V65" s="523"/>
      <c r="W65" s="333"/>
      <c r="X65" s="334"/>
      <c r="Y65" s="334"/>
      <c r="Z65" s="334">
        <v>3</v>
      </c>
      <c r="AA65" s="334">
        <v>5</v>
      </c>
      <c r="AB65" s="334"/>
      <c r="AC65" s="334"/>
      <c r="AD65" s="334"/>
      <c r="AE65" s="334"/>
      <c r="AF65" s="334"/>
      <c r="AG65" s="334">
        <v>3</v>
      </c>
      <c r="AH65" s="334">
        <v>5</v>
      </c>
      <c r="AI65" s="334"/>
      <c r="AJ65" s="334"/>
      <c r="AK65" s="334"/>
      <c r="AL65" s="334"/>
      <c r="AM65" s="334"/>
      <c r="AN65" s="334">
        <v>3</v>
      </c>
      <c r="AO65" s="334">
        <v>5</v>
      </c>
      <c r="AP65" s="334"/>
      <c r="AQ65" s="334"/>
      <c r="AR65" s="334"/>
      <c r="AS65" s="334"/>
      <c r="AT65" s="334"/>
      <c r="AU65" s="334">
        <v>3</v>
      </c>
      <c r="AV65" s="334">
        <v>5</v>
      </c>
      <c r="AW65" s="334"/>
      <c r="AX65" s="335"/>
      <c r="AY65" s="540"/>
      <c r="AZ65" s="543"/>
      <c r="BA65" s="258"/>
      <c r="BB65" s="241"/>
    </row>
    <row r="66" spans="1:54" s="259" customFormat="1" ht="19.5" customHeight="1">
      <c r="A66" s="66"/>
      <c r="B66" s="260"/>
      <c r="C66" s="261"/>
      <c r="D66" s="260"/>
      <c r="E66" s="260"/>
      <c r="F66" s="260"/>
      <c r="G66" s="260"/>
      <c r="H66" s="260"/>
      <c r="I66" s="260"/>
      <c r="J66" s="260"/>
      <c r="K66" s="212"/>
      <c r="L66" s="214"/>
      <c r="M66" s="214"/>
      <c r="N66" s="214"/>
      <c r="O66" s="214"/>
      <c r="P66" s="214"/>
      <c r="Q66" s="214"/>
      <c r="R66" s="214"/>
      <c r="S66" s="214"/>
      <c r="T66" s="214"/>
      <c r="U66" s="214"/>
      <c r="V66" s="214"/>
      <c r="W66" s="261"/>
      <c r="X66" s="261"/>
      <c r="Y66" s="261"/>
      <c r="Z66" s="261"/>
      <c r="AA66" s="261"/>
      <c r="AB66" s="261"/>
      <c r="AC66" s="261"/>
      <c r="AD66" s="261"/>
      <c r="AE66" s="261"/>
      <c r="AF66" s="261"/>
      <c r="AG66" s="261"/>
      <c r="AH66" s="261"/>
      <c r="AI66" s="261"/>
      <c r="AJ66" s="261"/>
      <c r="AK66" s="261"/>
      <c r="AL66" s="261"/>
      <c r="AM66" s="261"/>
      <c r="AN66" s="261"/>
      <c r="AO66" s="261"/>
      <c r="AP66" s="261"/>
      <c r="AQ66" s="261"/>
      <c r="AR66" s="261"/>
      <c r="AS66" s="261"/>
      <c r="AT66" s="261"/>
      <c r="AU66" s="261"/>
      <c r="AV66" s="261"/>
      <c r="AW66" s="261"/>
      <c r="AX66" s="261"/>
      <c r="AY66" s="262"/>
      <c r="AZ66" s="262"/>
      <c r="BA66" s="258"/>
      <c r="BB66" s="241"/>
    </row>
    <row r="67" spans="2:53" s="263" customFormat="1" ht="19.5" customHeight="1">
      <c r="B67" s="318" t="s">
        <v>275</v>
      </c>
      <c r="AG67" s="265"/>
      <c r="AH67" s="266"/>
      <c r="AI67" s="266"/>
      <c r="AJ67" s="266"/>
      <c r="AK67" s="266"/>
      <c r="AL67" s="266"/>
      <c r="AM67" s="266"/>
      <c r="AN67" s="266"/>
      <c r="AO67" s="266"/>
      <c r="AP67" s="266"/>
      <c r="AQ67" s="266"/>
      <c r="AR67" s="266"/>
      <c r="AS67" s="266"/>
      <c r="AT67" s="266"/>
      <c r="AU67" s="266"/>
      <c r="AV67" s="266"/>
      <c r="AW67" s="266"/>
      <c r="AX67" s="266"/>
      <c r="AY67" s="267"/>
      <c r="AZ67" s="267"/>
      <c r="BA67" s="268"/>
    </row>
    <row r="68" spans="2:53" s="263" customFormat="1" ht="19.5" customHeight="1">
      <c r="B68" s="269"/>
      <c r="AG68" s="265"/>
      <c r="AH68" s="266"/>
      <c r="AI68" s="266"/>
      <c r="AJ68" s="266"/>
      <c r="AK68" s="266"/>
      <c r="AL68" s="266"/>
      <c r="AM68" s="266"/>
      <c r="AN68" s="266"/>
      <c r="AO68" s="266"/>
      <c r="AP68" s="266"/>
      <c r="AQ68" s="266"/>
      <c r="AR68" s="266"/>
      <c r="AS68" s="266"/>
      <c r="AT68" s="266"/>
      <c r="AU68" s="266"/>
      <c r="AV68" s="266"/>
      <c r="AW68" s="266"/>
      <c r="AX68" s="266"/>
      <c r="AY68" s="267"/>
      <c r="AZ68" s="267"/>
      <c r="BA68" s="268"/>
    </row>
    <row r="69" spans="2:53" s="263" customFormat="1" ht="19.5" customHeight="1">
      <c r="B69" s="269"/>
      <c r="J69" s="525" t="s">
        <v>145</v>
      </c>
      <c r="K69" s="526"/>
      <c r="L69" s="526"/>
      <c r="M69" s="527"/>
      <c r="N69" s="525" t="s">
        <v>234</v>
      </c>
      <c r="O69" s="526"/>
      <c r="P69" s="526"/>
      <c r="Q69" s="526"/>
      <c r="R69" s="526"/>
      <c r="S69" s="526"/>
      <c r="T69" s="526"/>
      <c r="U69" s="526"/>
      <c r="V69" s="527"/>
      <c r="W69" s="525" t="s">
        <v>145</v>
      </c>
      <c r="X69" s="526"/>
      <c r="Y69" s="526"/>
      <c r="Z69" s="527"/>
      <c r="AA69" s="259"/>
      <c r="AG69" s="265"/>
      <c r="AH69" s="266"/>
      <c r="AI69" s="266"/>
      <c r="AJ69" s="266"/>
      <c r="AK69" s="266"/>
      <c r="AL69" s="266"/>
      <c r="AM69" s="266"/>
      <c r="AN69" s="266"/>
      <c r="AO69" s="266"/>
      <c r="AP69" s="266"/>
      <c r="AQ69" s="266"/>
      <c r="AR69" s="266"/>
      <c r="AS69" s="266"/>
      <c r="AT69" s="266"/>
      <c r="AU69" s="266"/>
      <c r="AV69" s="266"/>
      <c r="AW69" s="266"/>
      <c r="AX69" s="266"/>
      <c r="AY69" s="267"/>
      <c r="AZ69" s="267"/>
      <c r="BA69" s="268"/>
    </row>
    <row r="70" spans="2:53" s="263" customFormat="1" ht="19.5" customHeight="1">
      <c r="B70" s="269"/>
      <c r="J70" s="528" t="s">
        <v>235</v>
      </c>
      <c r="K70" s="529"/>
      <c r="L70" s="529"/>
      <c r="M70" s="530"/>
      <c r="N70" s="531" t="s">
        <v>236</v>
      </c>
      <c r="O70" s="532"/>
      <c r="P70" s="532"/>
      <c r="Q70" s="532"/>
      <c r="R70" s="532"/>
      <c r="S70" s="532"/>
      <c r="T70" s="532"/>
      <c r="U70" s="532"/>
      <c r="V70" s="533"/>
      <c r="W70" s="528" t="s">
        <v>237</v>
      </c>
      <c r="X70" s="529"/>
      <c r="Y70" s="529"/>
      <c r="Z70" s="530"/>
      <c r="AA70" s="259"/>
      <c r="AG70" s="265"/>
      <c r="AH70" s="266"/>
      <c r="AI70" s="266"/>
      <c r="AJ70" s="266"/>
      <c r="AK70" s="266"/>
      <c r="AL70" s="266"/>
      <c r="AM70" s="266"/>
      <c r="AN70" s="266"/>
      <c r="AO70" s="266"/>
      <c r="AP70" s="266"/>
      <c r="AQ70" s="266"/>
      <c r="AR70" s="266"/>
      <c r="AS70" s="266"/>
      <c r="AT70" s="266"/>
      <c r="AU70" s="266"/>
      <c r="AV70" s="266"/>
      <c r="AW70" s="266"/>
      <c r="AX70" s="266"/>
      <c r="AY70" s="267"/>
      <c r="AZ70" s="267"/>
      <c r="BA70" s="268"/>
    </row>
    <row r="71" spans="2:53" s="263" customFormat="1" ht="19.5" customHeight="1">
      <c r="B71" s="269"/>
      <c r="C71" s="259"/>
      <c r="J71" s="513" t="s">
        <v>276</v>
      </c>
      <c r="K71" s="514"/>
      <c r="L71" s="514"/>
      <c r="M71" s="514"/>
      <c r="N71" s="515" t="s">
        <v>239</v>
      </c>
      <c r="O71" s="514"/>
      <c r="P71" s="516"/>
      <c r="Q71" s="515" t="s">
        <v>240</v>
      </c>
      <c r="R71" s="514"/>
      <c r="S71" s="514"/>
      <c r="T71" s="514"/>
      <c r="U71" s="514"/>
      <c r="V71" s="516"/>
      <c r="W71" s="515" t="s">
        <v>241</v>
      </c>
      <c r="X71" s="514"/>
      <c r="Y71" s="514"/>
      <c r="Z71" s="517"/>
      <c r="AA71" s="259"/>
      <c r="AG71" s="265"/>
      <c r="AH71" s="266"/>
      <c r="AI71" s="266"/>
      <c r="AJ71" s="266"/>
      <c r="AK71" s="266"/>
      <c r="AL71" s="266"/>
      <c r="AM71" s="266"/>
      <c r="AN71" s="266"/>
      <c r="AO71" s="266"/>
      <c r="AP71" s="266"/>
      <c r="AQ71" s="266"/>
      <c r="AR71" s="266"/>
      <c r="AS71" s="266"/>
      <c r="AT71" s="266"/>
      <c r="AU71" s="266"/>
      <c r="AV71" s="266"/>
      <c r="AW71" s="266"/>
      <c r="AX71" s="266"/>
      <c r="AY71" s="267"/>
      <c r="AZ71" s="267"/>
      <c r="BA71" s="268"/>
    </row>
    <row r="72" spans="2:53" s="263" customFormat="1" ht="19.5" customHeight="1">
      <c r="B72" s="269"/>
      <c r="C72" s="259" t="s">
        <v>242</v>
      </c>
      <c r="J72" s="518" t="s">
        <v>243</v>
      </c>
      <c r="K72" s="519"/>
      <c r="L72" s="519"/>
      <c r="M72" s="519"/>
      <c r="N72" s="519"/>
      <c r="O72" s="519"/>
      <c r="P72" s="519"/>
      <c r="Q72" s="521" t="s">
        <v>244</v>
      </c>
      <c r="R72" s="519"/>
      <c r="S72" s="519"/>
      <c r="T72" s="519"/>
      <c r="U72" s="519"/>
      <c r="V72" s="519"/>
      <c r="W72" s="519"/>
      <c r="X72" s="519"/>
      <c r="Y72" s="519"/>
      <c r="Z72" s="522"/>
      <c r="AA72" s="259"/>
      <c r="AH72" s="266"/>
      <c r="AI72" s="266"/>
      <c r="AJ72" s="266"/>
      <c r="AK72" s="266"/>
      <c r="AL72" s="266"/>
      <c r="AM72" s="266"/>
      <c r="AN72" s="266"/>
      <c r="AO72" s="266"/>
      <c r="AP72" s="266"/>
      <c r="AQ72" s="266"/>
      <c r="AR72" s="266"/>
      <c r="AS72" s="266"/>
      <c r="AT72" s="266"/>
      <c r="AU72" s="266"/>
      <c r="AV72" s="266"/>
      <c r="AW72" s="266"/>
      <c r="AX72" s="266"/>
      <c r="AY72" s="267"/>
      <c r="AZ72" s="267"/>
      <c r="BA72" s="268"/>
    </row>
    <row r="73" spans="2:53" s="263" customFormat="1" ht="19.5" customHeight="1">
      <c r="B73" s="269"/>
      <c r="AB73" s="270"/>
      <c r="AH73" s="271"/>
      <c r="AI73" s="271"/>
      <c r="AJ73" s="271"/>
      <c r="AK73" s="271"/>
      <c r="AL73" s="271"/>
      <c r="AM73" s="271"/>
      <c r="AN73" s="271"/>
      <c r="AO73" s="266"/>
      <c r="AP73" s="266"/>
      <c r="AQ73" s="266"/>
      <c r="AR73" s="266"/>
      <c r="AS73" s="266"/>
      <c r="AT73" s="266"/>
      <c r="AU73" s="266"/>
      <c r="AV73" s="266"/>
      <c r="AW73" s="266"/>
      <c r="AX73" s="266"/>
      <c r="AY73" s="272"/>
      <c r="AZ73" s="267"/>
      <c r="BA73" s="268"/>
    </row>
    <row r="74" spans="1:54" s="259" customFormat="1" ht="19.5" customHeight="1">
      <c r="A74" s="241"/>
      <c r="B74" s="264" t="s">
        <v>156</v>
      </c>
      <c r="C74" s="241"/>
      <c r="D74" s="241"/>
      <c r="E74" s="241"/>
      <c r="F74" s="241"/>
      <c r="G74" s="241"/>
      <c r="H74" s="241"/>
      <c r="I74" s="241"/>
      <c r="J74" s="241"/>
      <c r="K74" s="241"/>
      <c r="L74" s="241"/>
      <c r="M74" s="241"/>
      <c r="N74" s="241"/>
      <c r="O74" s="241"/>
      <c r="P74" s="241"/>
      <c r="Q74" s="241"/>
      <c r="R74" s="241"/>
      <c r="S74" s="241"/>
      <c r="T74" s="241"/>
      <c r="U74" s="241"/>
      <c r="V74" s="241"/>
      <c r="Y74" s="241"/>
      <c r="Z74" s="69" t="s">
        <v>28</v>
      </c>
      <c r="AB74" s="241"/>
      <c r="AC74" s="241"/>
      <c r="AD74" s="241"/>
      <c r="AE74" s="241"/>
      <c r="AF74" s="241"/>
      <c r="AG74" s="241"/>
      <c r="AH74" s="241"/>
      <c r="AI74" s="241"/>
      <c r="AJ74" s="241"/>
      <c r="AK74" s="241"/>
      <c r="AL74" s="241"/>
      <c r="AM74" s="241"/>
      <c r="AN74" s="241"/>
      <c r="AO74" s="241"/>
      <c r="AP74" s="241"/>
      <c r="AQ74" s="241"/>
      <c r="AR74" s="241"/>
      <c r="AS74" s="241"/>
      <c r="AT74" s="241"/>
      <c r="AU74" s="241"/>
      <c r="AV74" s="241"/>
      <c r="AW74" s="241"/>
      <c r="AX74" s="241"/>
      <c r="AY74" s="273"/>
      <c r="AZ74" s="273"/>
      <c r="BA74" s="274"/>
      <c r="BB74" s="241"/>
    </row>
    <row r="75" spans="2:53" s="242" customFormat="1" ht="19.5" customHeight="1">
      <c r="B75" s="243" t="s">
        <v>157</v>
      </c>
      <c r="AY75" s="244"/>
      <c r="AZ75" s="244"/>
      <c r="BA75" s="245"/>
    </row>
    <row r="76" spans="2:53" s="242" customFormat="1" ht="19.5" customHeight="1">
      <c r="B76" s="243" t="s">
        <v>277</v>
      </c>
      <c r="AY76" s="244"/>
      <c r="AZ76" s="244"/>
      <c r="BA76" s="245"/>
    </row>
    <row r="77" spans="2:53" s="246" customFormat="1" ht="19.5" customHeight="1">
      <c r="B77" s="275" t="s">
        <v>278</v>
      </c>
      <c r="C77" s="247"/>
      <c r="D77" s="247"/>
      <c r="E77" s="247"/>
      <c r="F77" s="247"/>
      <c r="G77" s="247"/>
      <c r="H77" s="247"/>
      <c r="I77" s="247"/>
      <c r="J77" s="247"/>
      <c r="K77" s="247"/>
      <c r="L77" s="247"/>
      <c r="M77" s="247"/>
      <c r="N77" s="247"/>
      <c r="O77" s="247"/>
      <c r="P77" s="247"/>
      <c r="Q77" s="247"/>
      <c r="R77" s="247"/>
      <c r="S77" s="247"/>
      <c r="T77" s="247"/>
      <c r="U77" s="247"/>
      <c r="V77" s="247"/>
      <c r="W77" s="247"/>
      <c r="X77" s="247"/>
      <c r="Y77" s="247"/>
      <c r="Z77" s="247"/>
      <c r="AA77" s="247"/>
      <c r="AB77" s="247"/>
      <c r="AC77" s="247"/>
      <c r="AD77" s="247"/>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row>
    <row r="78" spans="1:54" s="259" customFormat="1" ht="19.5" customHeight="1">
      <c r="A78" s="241"/>
      <c r="B78" s="241" t="s">
        <v>161</v>
      </c>
      <c r="C78" s="241"/>
      <c r="D78" s="241"/>
      <c r="E78" s="241"/>
      <c r="F78" s="241"/>
      <c r="G78" s="241"/>
      <c r="H78" s="241"/>
      <c r="I78" s="241"/>
      <c r="J78" s="241"/>
      <c r="K78" s="241"/>
      <c r="L78" s="241"/>
      <c r="M78" s="241"/>
      <c r="N78" s="241"/>
      <c r="O78" s="241"/>
      <c r="P78" s="241"/>
      <c r="Q78" s="241"/>
      <c r="R78" s="241"/>
      <c r="S78" s="241"/>
      <c r="T78" s="241"/>
      <c r="U78" s="241"/>
      <c r="V78" s="241"/>
      <c r="W78" s="241"/>
      <c r="X78" s="241"/>
      <c r="Y78" s="241"/>
      <c r="Z78" s="241"/>
      <c r="AA78" s="241"/>
      <c r="AB78" s="241"/>
      <c r="AC78" s="241"/>
      <c r="AD78" s="241"/>
      <c r="AE78" s="241"/>
      <c r="AF78" s="241"/>
      <c r="AG78" s="241"/>
      <c r="AH78" s="241"/>
      <c r="AI78" s="241"/>
      <c r="AJ78" s="241"/>
      <c r="AK78" s="241"/>
      <c r="AL78" s="241"/>
      <c r="AM78" s="241"/>
      <c r="AN78" s="241"/>
      <c r="AO78" s="241"/>
      <c r="AP78" s="241"/>
      <c r="AQ78" s="241"/>
      <c r="AR78" s="241"/>
      <c r="AS78" s="241"/>
      <c r="AT78" s="241"/>
      <c r="AU78" s="241"/>
      <c r="AV78" s="241"/>
      <c r="AW78" s="241"/>
      <c r="AX78" s="241"/>
      <c r="AY78" s="273"/>
      <c r="AZ78" s="273"/>
      <c r="BA78" s="274"/>
      <c r="BB78" s="241"/>
    </row>
    <row r="79" spans="1:54" s="259" customFormat="1" ht="19.5" customHeight="1">
      <c r="A79" s="241"/>
      <c r="B79" s="241" t="s">
        <v>279</v>
      </c>
      <c r="C79" s="241"/>
      <c r="D79" s="241"/>
      <c r="E79" s="241"/>
      <c r="F79" s="241"/>
      <c r="G79" s="241"/>
      <c r="H79" s="241"/>
      <c r="I79" s="241"/>
      <c r="J79" s="241"/>
      <c r="K79" s="241"/>
      <c r="L79" s="241"/>
      <c r="M79" s="241"/>
      <c r="N79" s="241"/>
      <c r="O79" s="241"/>
      <c r="P79" s="241"/>
      <c r="Q79" s="24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73"/>
      <c r="AZ79" s="273"/>
      <c r="BA79" s="274"/>
      <c r="BB79" s="241"/>
    </row>
    <row r="80" spans="1:54" s="259" customFormat="1" ht="19.5" customHeight="1">
      <c r="A80" s="241"/>
      <c r="B80" s="241" t="s">
        <v>163</v>
      </c>
      <c r="C80" s="241"/>
      <c r="D80" s="241"/>
      <c r="E80" s="241"/>
      <c r="F80" s="241"/>
      <c r="G80" s="241"/>
      <c r="H80" s="241"/>
      <c r="I80" s="241"/>
      <c r="J80" s="241"/>
      <c r="K80" s="241"/>
      <c r="L80" s="241"/>
      <c r="M80" s="241"/>
      <c r="N80" s="241"/>
      <c r="O80" s="241"/>
      <c r="P80" s="241"/>
      <c r="Q80" s="241"/>
      <c r="R80" s="241"/>
      <c r="S80" s="241"/>
      <c r="T80" s="241"/>
      <c r="U80" s="241"/>
      <c r="V80" s="241"/>
      <c r="W80" s="69"/>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73"/>
      <c r="AZ80" s="273"/>
      <c r="BA80" s="274"/>
      <c r="BB80" s="241"/>
    </row>
    <row r="81" spans="1:54" s="259" customFormat="1" ht="19.5" customHeight="1">
      <c r="A81" s="241"/>
      <c r="B81" s="241" t="s">
        <v>164</v>
      </c>
      <c r="C81" s="241"/>
      <c r="D81" s="241"/>
      <c r="E81" s="241"/>
      <c r="F81" s="241"/>
      <c r="G81" s="241"/>
      <c r="H81" s="241"/>
      <c r="I81" s="241"/>
      <c r="J81" s="241"/>
      <c r="K81" s="241"/>
      <c r="L81" s="241"/>
      <c r="M81" s="241"/>
      <c r="N81" s="241"/>
      <c r="O81" s="241"/>
      <c r="P81" s="241"/>
      <c r="Q81" s="24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73"/>
      <c r="AZ81" s="273"/>
      <c r="BA81" s="274"/>
      <c r="BB81" s="241"/>
    </row>
    <row r="82" spans="1:54" s="259" customFormat="1" ht="19.5" customHeight="1">
      <c r="A82" s="241"/>
      <c r="B82" s="241" t="s">
        <v>280</v>
      </c>
      <c r="C82" s="241"/>
      <c r="D82" s="241"/>
      <c r="E82" s="241"/>
      <c r="F82" s="241"/>
      <c r="G82" s="241"/>
      <c r="H82" s="241"/>
      <c r="I82" s="241"/>
      <c r="J82" s="241"/>
      <c r="K82" s="241"/>
      <c r="L82" s="273"/>
      <c r="M82" s="273"/>
      <c r="N82" s="273"/>
      <c r="O82" s="273"/>
      <c r="P82" s="273"/>
      <c r="Q82" s="273"/>
      <c r="R82" s="273"/>
      <c r="S82" s="273"/>
      <c r="T82" s="273"/>
      <c r="U82" s="273"/>
      <c r="V82" s="273"/>
      <c r="W82" s="273"/>
      <c r="X82" s="273"/>
      <c r="Y82" s="273"/>
      <c r="Z82" s="273"/>
      <c r="AA82" s="273"/>
      <c r="AB82" s="273"/>
      <c r="AC82" s="273"/>
      <c r="AD82" s="273"/>
      <c r="AE82" s="273"/>
      <c r="AF82" s="273"/>
      <c r="AG82" s="273"/>
      <c r="AH82" s="273"/>
      <c r="AI82" s="273"/>
      <c r="AJ82" s="273"/>
      <c r="AK82" s="273"/>
      <c r="AL82" s="273"/>
      <c r="AM82" s="273"/>
      <c r="AN82" s="273"/>
      <c r="AO82" s="273"/>
      <c r="AP82" s="273"/>
      <c r="AQ82" s="273"/>
      <c r="AR82" s="273"/>
      <c r="AS82" s="273"/>
      <c r="AT82" s="273"/>
      <c r="AU82" s="273"/>
      <c r="AV82" s="273"/>
      <c r="AW82" s="273"/>
      <c r="AX82" s="273"/>
      <c r="AY82" s="273"/>
      <c r="AZ82" s="273"/>
      <c r="BA82" s="274"/>
      <c r="BB82" s="241"/>
    </row>
    <row r="83" spans="1:54" s="259" customFormat="1" ht="19.5" customHeight="1">
      <c r="A83" s="241"/>
      <c r="B83" s="264" t="s">
        <v>281</v>
      </c>
      <c r="C83" s="241"/>
      <c r="D83" s="241"/>
      <c r="E83" s="241"/>
      <c r="F83" s="241"/>
      <c r="G83" s="241"/>
      <c r="H83" s="241"/>
      <c r="I83" s="241"/>
      <c r="J83" s="241"/>
      <c r="K83" s="241"/>
      <c r="L83" s="273"/>
      <c r="M83" s="273"/>
      <c r="N83" s="273"/>
      <c r="O83" s="273"/>
      <c r="P83" s="273"/>
      <c r="Q83" s="273"/>
      <c r="R83" s="273"/>
      <c r="S83" s="273"/>
      <c r="T83" s="273"/>
      <c r="U83" s="273"/>
      <c r="V83" s="273"/>
      <c r="W83" s="273"/>
      <c r="X83" s="273"/>
      <c r="Y83" s="273"/>
      <c r="Z83" s="273"/>
      <c r="AA83" s="273"/>
      <c r="AB83" s="273"/>
      <c r="AC83" s="273"/>
      <c r="AD83" s="273"/>
      <c r="AE83" s="273"/>
      <c r="AF83" s="273"/>
      <c r="AG83" s="273"/>
      <c r="AH83" s="273"/>
      <c r="AI83" s="273"/>
      <c r="AJ83" s="273"/>
      <c r="AK83" s="273"/>
      <c r="AL83" s="273"/>
      <c r="AM83" s="273"/>
      <c r="AN83" s="273"/>
      <c r="AO83" s="273"/>
      <c r="AP83" s="273"/>
      <c r="AQ83" s="273"/>
      <c r="AR83" s="273"/>
      <c r="AS83" s="273"/>
      <c r="AT83" s="273"/>
      <c r="AU83" s="273"/>
      <c r="AV83" s="273"/>
      <c r="AW83" s="273"/>
      <c r="AX83" s="273"/>
      <c r="AY83" s="273"/>
      <c r="AZ83" s="273"/>
      <c r="BA83" s="274"/>
      <c r="BB83" s="241"/>
    </row>
    <row r="84" spans="1:54" s="259" customFormat="1" ht="19.5" customHeight="1">
      <c r="A84" s="241"/>
      <c r="B84" s="264" t="s">
        <v>282</v>
      </c>
      <c r="C84" s="241"/>
      <c r="D84" s="241"/>
      <c r="E84" s="241"/>
      <c r="F84" s="241"/>
      <c r="G84" s="241"/>
      <c r="H84" s="241"/>
      <c r="I84" s="241"/>
      <c r="J84" s="241"/>
      <c r="K84" s="241"/>
      <c r="L84" s="241"/>
      <c r="M84" s="241"/>
      <c r="N84" s="241"/>
      <c r="O84" s="241"/>
      <c r="P84" s="241"/>
      <c r="Q84" s="241"/>
      <c r="R84" s="241"/>
      <c r="S84" s="241"/>
      <c r="T84" s="241"/>
      <c r="U84" s="241"/>
      <c r="V84" s="241"/>
      <c r="W84" s="241"/>
      <c r="X84" s="241"/>
      <c r="Y84" s="241"/>
      <c r="Z84" s="241"/>
      <c r="AA84" s="241"/>
      <c r="AB84" s="241"/>
      <c r="AC84" s="241"/>
      <c r="AD84" s="241"/>
      <c r="AE84" s="241"/>
      <c r="AF84" s="241"/>
      <c r="AG84" s="241"/>
      <c r="AH84" s="241"/>
      <c r="AI84" s="241"/>
      <c r="AJ84" s="241"/>
      <c r="AK84" s="241"/>
      <c r="AL84" s="241"/>
      <c r="AM84" s="241"/>
      <c r="AN84" s="241"/>
      <c r="AO84" s="241"/>
      <c r="AP84" s="241"/>
      <c r="AQ84" s="241"/>
      <c r="AR84" s="241"/>
      <c r="AS84" s="241"/>
      <c r="AT84" s="241"/>
      <c r="AU84" s="241"/>
      <c r="AV84" s="241"/>
      <c r="AW84" s="241"/>
      <c r="AX84" s="241"/>
      <c r="AY84" s="273"/>
      <c r="AZ84" s="273"/>
      <c r="BA84" s="274"/>
      <c r="BB84" s="241"/>
    </row>
    <row r="85" spans="1:54" s="259" customFormat="1" ht="19.5" customHeight="1">
      <c r="A85" s="241"/>
      <c r="B85" s="264" t="s">
        <v>283</v>
      </c>
      <c r="C85" s="241"/>
      <c r="D85" s="241"/>
      <c r="E85" s="241"/>
      <c r="F85" s="241"/>
      <c r="G85" s="241"/>
      <c r="H85" s="241"/>
      <c r="I85" s="241"/>
      <c r="J85" s="241"/>
      <c r="K85" s="241"/>
      <c r="L85" s="241"/>
      <c r="M85" s="241"/>
      <c r="N85" s="241"/>
      <c r="O85" s="241"/>
      <c r="P85" s="241"/>
      <c r="Q85" s="241"/>
      <c r="R85" s="241"/>
      <c r="S85" s="241"/>
      <c r="T85" s="241"/>
      <c r="U85" s="241"/>
      <c r="V85" s="241"/>
      <c r="W85" s="241"/>
      <c r="X85" s="241"/>
      <c r="Y85" s="241"/>
      <c r="Z85" s="241"/>
      <c r="AA85" s="241"/>
      <c r="AB85" s="241"/>
      <c r="AC85" s="241"/>
      <c r="AD85" s="241"/>
      <c r="AE85" s="241"/>
      <c r="AF85" s="241"/>
      <c r="AG85" s="241"/>
      <c r="AH85" s="241"/>
      <c r="AI85" s="241"/>
      <c r="AJ85" s="241"/>
      <c r="AK85" s="241"/>
      <c r="AL85" s="241"/>
      <c r="AM85" s="241"/>
      <c r="AN85" s="241"/>
      <c r="AO85" s="241"/>
      <c r="AP85" s="241"/>
      <c r="AQ85" s="241"/>
      <c r="AR85" s="241"/>
      <c r="AS85" s="241"/>
      <c r="AT85" s="241"/>
      <c r="AU85" s="241"/>
      <c r="AV85" s="241"/>
      <c r="AW85" s="241"/>
      <c r="AX85" s="241"/>
      <c r="AY85" s="273"/>
      <c r="AZ85" s="273"/>
      <c r="BA85" s="274"/>
      <c r="BB85" s="241"/>
    </row>
    <row r="86" s="259" customFormat="1" ht="19.5" customHeight="1" hidden="1">
      <c r="B86" s="259" t="s">
        <v>169</v>
      </c>
    </row>
    <row r="87" ht="15" customHeight="1"/>
  </sheetData>
  <sheetProtection/>
  <protectedRanges>
    <protectedRange password="CAA6" sqref="F53:H56 J53:J56 L53:L56 N53:P56 S53:U56 W53:W56 Y53:Y56 AA53:AC56 AF53:AH56 AJ53:AJ56 AL53:AL56 AN53:AP56" name="範囲5"/>
    <protectedRange sqref="L49:M50 O49:P50 T49:U50 W49:X50" name="範囲4"/>
    <protectedRange password="CAA6" sqref="AD46:AE47" name="範囲3"/>
    <protectedRange password="CAA6" sqref="F8:Q41" name="範囲2"/>
    <protectedRange password="CAA6" sqref="W7:AX41" name="範囲1"/>
  </protectedRanges>
  <mergeCells count="214">
    <mergeCell ref="Z1:AA1"/>
    <mergeCell ref="AH1:AL1"/>
    <mergeCell ref="AN1:AZ1"/>
    <mergeCell ref="AH2:AL2"/>
    <mergeCell ref="AN2:AZ2"/>
    <mergeCell ref="B3:E3"/>
    <mergeCell ref="F3:G3"/>
    <mergeCell ref="B5:E7"/>
    <mergeCell ref="F5:G7"/>
    <mergeCell ref="H5:L7"/>
    <mergeCell ref="M5:Q7"/>
    <mergeCell ref="R5:V6"/>
    <mergeCell ref="W5:AC5"/>
    <mergeCell ref="R7:V7"/>
    <mergeCell ref="AD5:AJ5"/>
    <mergeCell ref="AK5:AQ5"/>
    <mergeCell ref="AR5:AX5"/>
    <mergeCell ref="AY5:AY7"/>
    <mergeCell ref="AZ5:AZ7"/>
    <mergeCell ref="BA5:BA7"/>
    <mergeCell ref="B8:E9"/>
    <mergeCell ref="F8:G9"/>
    <mergeCell ref="H8:L8"/>
    <mergeCell ref="M8:Q9"/>
    <mergeCell ref="R8:V8"/>
    <mergeCell ref="AY8:AY9"/>
    <mergeCell ref="AZ8:AZ9"/>
    <mergeCell ref="BA8:BA9"/>
    <mergeCell ref="H9:L9"/>
    <mergeCell ref="R9:V9"/>
    <mergeCell ref="B10:E11"/>
    <mergeCell ref="F10:G11"/>
    <mergeCell ref="H10:L10"/>
    <mergeCell ref="M10:Q11"/>
    <mergeCell ref="R10:V10"/>
    <mergeCell ref="AY10:AY11"/>
    <mergeCell ref="AZ10:AZ11"/>
    <mergeCell ref="BA10:BA11"/>
    <mergeCell ref="H11:L11"/>
    <mergeCell ref="R11:V11"/>
    <mergeCell ref="B12:E41"/>
    <mergeCell ref="F12:G14"/>
    <mergeCell ref="H12:L12"/>
    <mergeCell ref="M12:Q14"/>
    <mergeCell ref="R12:V12"/>
    <mergeCell ref="AY12:AY14"/>
    <mergeCell ref="AZ12:AZ14"/>
    <mergeCell ref="BA12:BA41"/>
    <mergeCell ref="H13:L13"/>
    <mergeCell ref="R13:V13"/>
    <mergeCell ref="H14:L14"/>
    <mergeCell ref="R14:V14"/>
    <mergeCell ref="F15:G17"/>
    <mergeCell ref="H15:L15"/>
    <mergeCell ref="M15:Q17"/>
    <mergeCell ref="R15:V15"/>
    <mergeCell ref="AY15:AY17"/>
    <mergeCell ref="AZ15:AZ17"/>
    <mergeCell ref="H16:L16"/>
    <mergeCell ref="R16:V16"/>
    <mergeCell ref="H17:L17"/>
    <mergeCell ref="R17:V17"/>
    <mergeCell ref="F18:G20"/>
    <mergeCell ref="H18:L18"/>
    <mergeCell ref="M18:Q20"/>
    <mergeCell ref="R18:V18"/>
    <mergeCell ref="AY18:AY20"/>
    <mergeCell ref="AZ18:AZ20"/>
    <mergeCell ref="H19:L19"/>
    <mergeCell ref="R19:V19"/>
    <mergeCell ref="H20:L20"/>
    <mergeCell ref="R20:V20"/>
    <mergeCell ref="F21:G23"/>
    <mergeCell ref="H21:L21"/>
    <mergeCell ref="M21:Q23"/>
    <mergeCell ref="R21:V21"/>
    <mergeCell ref="AY21:AY23"/>
    <mergeCell ref="AZ21:AZ23"/>
    <mergeCell ref="H22:L22"/>
    <mergeCell ref="R22:V22"/>
    <mergeCell ref="H23:L23"/>
    <mergeCell ref="R23:V23"/>
    <mergeCell ref="F24:G26"/>
    <mergeCell ref="H24:L24"/>
    <mergeCell ref="M24:Q26"/>
    <mergeCell ref="R24:V24"/>
    <mergeCell ref="AY24:AY26"/>
    <mergeCell ref="AZ24:AZ26"/>
    <mergeCell ref="H25:L25"/>
    <mergeCell ref="R25:V25"/>
    <mergeCell ref="H26:L26"/>
    <mergeCell ref="R26:V26"/>
    <mergeCell ref="F27:G29"/>
    <mergeCell ref="H27:L27"/>
    <mergeCell ref="M27:Q29"/>
    <mergeCell ref="R27:V27"/>
    <mergeCell ref="AY27:AY29"/>
    <mergeCell ref="AZ27:AZ29"/>
    <mergeCell ref="H28:L28"/>
    <mergeCell ref="R28:V28"/>
    <mergeCell ref="H29:L29"/>
    <mergeCell ref="R29:V29"/>
    <mergeCell ref="F30:G32"/>
    <mergeCell ref="H30:L30"/>
    <mergeCell ref="M30:Q32"/>
    <mergeCell ref="R30:V30"/>
    <mergeCell ref="AY30:AY32"/>
    <mergeCell ref="AZ30:AZ32"/>
    <mergeCell ref="H31:L31"/>
    <mergeCell ref="R31:V31"/>
    <mergeCell ref="H32:L32"/>
    <mergeCell ref="R32:V32"/>
    <mergeCell ref="F33:G35"/>
    <mergeCell ref="H33:L33"/>
    <mergeCell ref="M33:Q35"/>
    <mergeCell ref="R33:V33"/>
    <mergeCell ref="AY33:AY35"/>
    <mergeCell ref="AZ33:AZ35"/>
    <mergeCell ref="H34:L34"/>
    <mergeCell ref="R34:V34"/>
    <mergeCell ref="H35:L35"/>
    <mergeCell ref="R35:V35"/>
    <mergeCell ref="F36:G38"/>
    <mergeCell ref="H36:L36"/>
    <mergeCell ref="M36:Q38"/>
    <mergeCell ref="R36:V36"/>
    <mergeCell ref="AY36:AY38"/>
    <mergeCell ref="AZ36:AZ38"/>
    <mergeCell ref="H37:L37"/>
    <mergeCell ref="R37:V37"/>
    <mergeCell ref="H38:L38"/>
    <mergeCell ref="R38:V38"/>
    <mergeCell ref="AY39:AY41"/>
    <mergeCell ref="AZ39:AZ41"/>
    <mergeCell ref="H40:L40"/>
    <mergeCell ref="R40:V40"/>
    <mergeCell ref="H41:L41"/>
    <mergeCell ref="R41:V41"/>
    <mergeCell ref="R49:S49"/>
    <mergeCell ref="T49:U49"/>
    <mergeCell ref="F39:G41"/>
    <mergeCell ref="H39:L39"/>
    <mergeCell ref="M39:Q41"/>
    <mergeCell ref="R39:V39"/>
    <mergeCell ref="T50:U50"/>
    <mergeCell ref="W50:X50"/>
    <mergeCell ref="B42:V42"/>
    <mergeCell ref="B43:V43"/>
    <mergeCell ref="B44:V44"/>
    <mergeCell ref="AD46:AE46"/>
    <mergeCell ref="AD47:AE47"/>
    <mergeCell ref="J49:K49"/>
    <mergeCell ref="L49:M49"/>
    <mergeCell ref="O49:P49"/>
    <mergeCell ref="H52:N52"/>
    <mergeCell ref="O52:P52"/>
    <mergeCell ref="S52:T52"/>
    <mergeCell ref="U52:AA52"/>
    <mergeCell ref="AB52:AC52"/>
    <mergeCell ref="W49:X49"/>
    <mergeCell ref="J50:K50"/>
    <mergeCell ref="L50:M50"/>
    <mergeCell ref="O50:P50"/>
    <mergeCell ref="R50:S50"/>
    <mergeCell ref="AF52:AG52"/>
    <mergeCell ref="AH52:AN52"/>
    <mergeCell ref="AO52:AP52"/>
    <mergeCell ref="F53:G53"/>
    <mergeCell ref="O53:P53"/>
    <mergeCell ref="S53:T53"/>
    <mergeCell ref="AB53:AC53"/>
    <mergeCell ref="AF53:AG53"/>
    <mergeCell ref="AO53:AP53"/>
    <mergeCell ref="F52:G52"/>
    <mergeCell ref="F54:G54"/>
    <mergeCell ref="O54:P54"/>
    <mergeCell ref="S54:T54"/>
    <mergeCell ref="AB54:AC54"/>
    <mergeCell ref="AF54:AG54"/>
    <mergeCell ref="AO54:AP54"/>
    <mergeCell ref="F55:G55"/>
    <mergeCell ref="O55:P55"/>
    <mergeCell ref="S55:T55"/>
    <mergeCell ref="AB55:AC55"/>
    <mergeCell ref="AF55:AG55"/>
    <mergeCell ref="AO55:AP55"/>
    <mergeCell ref="F56:G56"/>
    <mergeCell ref="O56:P56"/>
    <mergeCell ref="S56:T56"/>
    <mergeCell ref="AB56:AC56"/>
    <mergeCell ref="AF56:AG56"/>
    <mergeCell ref="AO56:AP56"/>
    <mergeCell ref="B60:BA61"/>
    <mergeCell ref="B63:E65"/>
    <mergeCell ref="F63:G65"/>
    <mergeCell ref="H63:L65"/>
    <mergeCell ref="M63:Q65"/>
    <mergeCell ref="R63:V63"/>
    <mergeCell ref="AY63:AY65"/>
    <mergeCell ref="AZ63:AZ65"/>
    <mergeCell ref="R64:V64"/>
    <mergeCell ref="R65:V65"/>
    <mergeCell ref="J69:M69"/>
    <mergeCell ref="N69:V69"/>
    <mergeCell ref="W69:Z69"/>
    <mergeCell ref="J70:M70"/>
    <mergeCell ref="N70:V70"/>
    <mergeCell ref="W70:Z70"/>
    <mergeCell ref="J71:M71"/>
    <mergeCell ref="N71:P71"/>
    <mergeCell ref="Q71:V71"/>
    <mergeCell ref="W71:Z71"/>
    <mergeCell ref="J72:P72"/>
    <mergeCell ref="Q72:Z72"/>
  </mergeCells>
  <dataValidations count="1">
    <dataValidation type="list" allowBlank="1" showInputMessage="1" showErrorMessage="1" sqref="F8:G41">
      <formula1>"A,B,C,D"</formula1>
    </dataValidation>
  </dataValidations>
  <printOptions horizontalCentered="1"/>
  <pageMargins left="0" right="0" top="0.3937007874015748" bottom="0.15748031496062992" header="0.2362204724409449" footer="0.1968503937007874"/>
  <pageSetup cellComments="asDisplayed" horizontalDpi="600" verticalDpi="600" orientation="landscape" paperSize="9" scale="69" r:id="rId1"/>
  <headerFooter alignWithMargins="0">
    <oddHeader>&amp;R認知症対応型共同生活介護</oddHeader>
  </headerFooter>
  <rowBreaks count="1" manualBreakCount="1">
    <brk id="44" max="52" man="1"/>
  </rowBreaks>
</worksheet>
</file>

<file path=xl/worksheets/sheet6.xml><?xml version="1.0" encoding="utf-8"?>
<worksheet xmlns="http://schemas.openxmlformats.org/spreadsheetml/2006/main" xmlns:r="http://schemas.openxmlformats.org/officeDocument/2006/relationships">
  <sheetPr>
    <pageSetUpPr fitToPage="1"/>
  </sheetPr>
  <dimension ref="A1:AN66"/>
  <sheetViews>
    <sheetView view="pageBreakPreview" zoomScale="70" zoomScaleNormal="70" zoomScaleSheetLayoutView="70" zoomScalePageLayoutView="0" workbookViewId="0" topLeftCell="A1">
      <selection activeCell="Q11" sqref="Q11"/>
    </sheetView>
  </sheetViews>
  <sheetFormatPr defaultColWidth="9.00390625" defaultRowHeight="13.5"/>
  <cols>
    <col min="1" max="1" width="11.375" style="0" customWidth="1"/>
    <col min="2" max="2" width="6.875" style="0" customWidth="1"/>
    <col min="3" max="3" width="10.625" style="0" customWidth="1"/>
    <col min="4" max="4" width="15.75390625" style="0" customWidth="1"/>
    <col min="5" max="35" width="4.625" style="0" customWidth="1"/>
    <col min="36" max="37" width="7.125" style="0" customWidth="1"/>
    <col min="38" max="38" width="6.875" style="0" customWidth="1"/>
  </cols>
  <sheetData>
    <row r="1" spans="1:38" s="346" customFormat="1" ht="14.25">
      <c r="A1" s="336" t="s">
        <v>288</v>
      </c>
      <c r="B1" s="337"/>
      <c r="C1" s="338"/>
      <c r="D1" s="338"/>
      <c r="E1" s="338"/>
      <c r="F1" s="338"/>
      <c r="G1" s="339" t="s">
        <v>289</v>
      </c>
      <c r="H1" s="856"/>
      <c r="I1" s="856"/>
      <c r="J1" s="340"/>
      <c r="K1" s="341" t="s">
        <v>50</v>
      </c>
      <c r="L1" s="342"/>
      <c r="M1" s="339" t="s">
        <v>51</v>
      </c>
      <c r="N1" s="339"/>
      <c r="O1" s="343"/>
      <c r="P1" s="857" t="s">
        <v>290</v>
      </c>
      <c r="Q1" s="857"/>
      <c r="R1" s="857"/>
      <c r="S1" s="857"/>
      <c r="T1" s="858" t="s">
        <v>291</v>
      </c>
      <c r="U1" s="859"/>
      <c r="V1" s="859"/>
      <c r="W1" s="859"/>
      <c r="X1" s="859"/>
      <c r="Y1" s="859"/>
      <c r="Z1" s="859"/>
      <c r="AA1" s="859"/>
      <c r="AB1" s="859"/>
      <c r="AC1" s="859"/>
      <c r="AD1" s="859"/>
      <c r="AE1" s="859"/>
      <c r="AF1" s="859"/>
      <c r="AG1" s="859"/>
      <c r="AH1" s="859"/>
      <c r="AI1" s="859"/>
      <c r="AJ1" s="344"/>
      <c r="AK1" s="344"/>
      <c r="AL1" s="345"/>
    </row>
    <row r="2" spans="1:38" s="346" customFormat="1" ht="14.25">
      <c r="A2" s="347"/>
      <c r="B2" s="348"/>
      <c r="C2" s="349"/>
      <c r="D2" s="349"/>
      <c r="E2" s="349"/>
      <c r="F2" s="349"/>
      <c r="G2" s="349"/>
      <c r="H2" s="349"/>
      <c r="I2" s="349"/>
      <c r="J2" s="349"/>
      <c r="K2" s="349"/>
      <c r="L2" s="349"/>
      <c r="M2" s="349"/>
      <c r="N2" s="349"/>
      <c r="O2" s="349"/>
      <c r="P2" s="857" t="s">
        <v>292</v>
      </c>
      <c r="Q2" s="857"/>
      <c r="R2" s="857"/>
      <c r="S2" s="857"/>
      <c r="T2" s="858" t="s">
        <v>293</v>
      </c>
      <c r="U2" s="859"/>
      <c r="V2" s="859"/>
      <c r="W2" s="859"/>
      <c r="X2" s="859"/>
      <c r="Y2" s="859"/>
      <c r="Z2" s="859"/>
      <c r="AA2" s="859"/>
      <c r="AB2" s="859"/>
      <c r="AC2" s="859"/>
      <c r="AD2" s="859"/>
      <c r="AE2" s="859"/>
      <c r="AF2" s="859"/>
      <c r="AG2" s="859"/>
      <c r="AH2" s="859"/>
      <c r="AI2" s="859"/>
      <c r="AJ2" s="350"/>
      <c r="AK2" s="350"/>
      <c r="AL2" s="345"/>
    </row>
    <row r="3" spans="1:38" s="346" customFormat="1" ht="13.5">
      <c r="A3" s="860" t="s">
        <v>294</v>
      </c>
      <c r="B3" s="860"/>
      <c r="C3" s="860"/>
      <c r="D3" s="860"/>
      <c r="E3" s="351"/>
      <c r="F3" s="351"/>
      <c r="G3" s="351"/>
      <c r="H3" s="351"/>
      <c r="I3" s="351"/>
      <c r="J3" s="351"/>
      <c r="K3" s="351"/>
      <c r="L3" s="351"/>
      <c r="M3" s="351"/>
      <c r="N3" s="352"/>
      <c r="O3" s="351"/>
      <c r="P3" s="351"/>
      <c r="Q3" s="351"/>
      <c r="R3" s="351"/>
      <c r="S3" s="351"/>
      <c r="T3" s="351"/>
      <c r="U3" s="351"/>
      <c r="V3" s="351"/>
      <c r="W3" s="351"/>
      <c r="X3" s="351"/>
      <c r="Y3" s="351"/>
      <c r="Z3" s="353"/>
      <c r="AA3" s="354"/>
      <c r="AB3" s="354"/>
      <c r="AC3" s="354"/>
      <c r="AD3" s="354"/>
      <c r="AE3" s="354"/>
      <c r="AF3" s="354"/>
      <c r="AG3" s="354"/>
      <c r="AH3" s="354"/>
      <c r="AI3" s="354"/>
      <c r="AJ3" s="354"/>
      <c r="AK3" s="354"/>
      <c r="AL3" s="353"/>
    </row>
    <row r="4" spans="1:38" s="346" customFormat="1" ht="15" thickBot="1">
      <c r="A4" s="347"/>
      <c r="B4" s="348"/>
      <c r="C4" s="349"/>
      <c r="D4" s="349"/>
      <c r="E4" s="349"/>
      <c r="F4" s="349"/>
      <c r="G4" s="349"/>
      <c r="H4" s="349"/>
      <c r="I4" s="349"/>
      <c r="J4" s="349"/>
      <c r="K4" s="349"/>
      <c r="L4" s="349"/>
      <c r="M4" s="349"/>
      <c r="N4" s="349"/>
      <c r="O4" s="349"/>
      <c r="P4" s="349"/>
      <c r="Q4" s="343"/>
      <c r="R4" s="355"/>
      <c r="S4" s="349"/>
      <c r="T4" s="349"/>
      <c r="U4" s="349"/>
      <c r="V4" s="349"/>
      <c r="W4" s="349"/>
      <c r="X4" s="349"/>
      <c r="Y4" s="349"/>
      <c r="Z4" s="349"/>
      <c r="AA4" s="349"/>
      <c r="AB4" s="349"/>
      <c r="AC4" s="349"/>
      <c r="AD4" s="349"/>
      <c r="AE4" s="349"/>
      <c r="AF4" s="349"/>
      <c r="AG4" s="349"/>
      <c r="AH4" s="349"/>
      <c r="AI4" s="349"/>
      <c r="AJ4" s="349"/>
      <c r="AK4" s="349"/>
      <c r="AL4" s="349"/>
    </row>
    <row r="5" spans="1:38" s="346" customFormat="1" ht="14.25">
      <c r="A5" s="356"/>
      <c r="B5" s="847" t="s">
        <v>295</v>
      </c>
      <c r="C5" s="357"/>
      <c r="D5" s="358"/>
      <c r="E5" s="850" t="s">
        <v>296</v>
      </c>
      <c r="F5" s="851"/>
      <c r="G5" s="851"/>
      <c r="H5" s="851"/>
      <c r="I5" s="851"/>
      <c r="J5" s="851"/>
      <c r="K5" s="851"/>
      <c r="L5" s="852" t="s">
        <v>297</v>
      </c>
      <c r="M5" s="851"/>
      <c r="N5" s="851"/>
      <c r="O5" s="851"/>
      <c r="P5" s="851"/>
      <c r="Q5" s="851"/>
      <c r="R5" s="853"/>
      <c r="S5" s="852" t="s">
        <v>298</v>
      </c>
      <c r="T5" s="851"/>
      <c r="U5" s="851"/>
      <c r="V5" s="851"/>
      <c r="W5" s="851"/>
      <c r="X5" s="851"/>
      <c r="Y5" s="853"/>
      <c r="Z5" s="852" t="s">
        <v>299</v>
      </c>
      <c r="AA5" s="851"/>
      <c r="AB5" s="851"/>
      <c r="AC5" s="851"/>
      <c r="AD5" s="851"/>
      <c r="AE5" s="851"/>
      <c r="AF5" s="853"/>
      <c r="AG5" s="854" t="s">
        <v>300</v>
      </c>
      <c r="AH5" s="855"/>
      <c r="AI5" s="855"/>
      <c r="AJ5" s="838" t="s">
        <v>301</v>
      </c>
      <c r="AK5" s="838" t="s">
        <v>302</v>
      </c>
      <c r="AL5" s="841" t="s">
        <v>120</v>
      </c>
    </row>
    <row r="6" spans="1:38" s="346" customFormat="1" ht="14.25">
      <c r="A6" s="359" t="s">
        <v>20</v>
      </c>
      <c r="B6" s="848"/>
      <c r="C6" s="360" t="s">
        <v>303</v>
      </c>
      <c r="D6" s="361" t="s">
        <v>22</v>
      </c>
      <c r="E6" s="362">
        <v>1</v>
      </c>
      <c r="F6" s="363">
        <v>2</v>
      </c>
      <c r="G6" s="363">
        <v>3</v>
      </c>
      <c r="H6" s="363">
        <v>4</v>
      </c>
      <c r="I6" s="363">
        <v>5</v>
      </c>
      <c r="J6" s="363">
        <v>6</v>
      </c>
      <c r="K6" s="364">
        <v>7</v>
      </c>
      <c r="L6" s="365">
        <v>8</v>
      </c>
      <c r="M6" s="363">
        <v>9</v>
      </c>
      <c r="N6" s="363">
        <v>10</v>
      </c>
      <c r="O6" s="363">
        <v>11</v>
      </c>
      <c r="P6" s="363">
        <v>12</v>
      </c>
      <c r="Q6" s="363">
        <v>13</v>
      </c>
      <c r="R6" s="366">
        <v>14</v>
      </c>
      <c r="S6" s="365">
        <v>15</v>
      </c>
      <c r="T6" s="363">
        <v>16</v>
      </c>
      <c r="U6" s="363">
        <v>17</v>
      </c>
      <c r="V6" s="363">
        <v>18</v>
      </c>
      <c r="W6" s="363">
        <v>19</v>
      </c>
      <c r="X6" s="363">
        <v>20</v>
      </c>
      <c r="Y6" s="366">
        <v>21</v>
      </c>
      <c r="Z6" s="367">
        <v>22</v>
      </c>
      <c r="AA6" s="363">
        <v>23</v>
      </c>
      <c r="AB6" s="363">
        <v>24</v>
      </c>
      <c r="AC6" s="363">
        <v>25</v>
      </c>
      <c r="AD6" s="363">
        <v>26</v>
      </c>
      <c r="AE6" s="363">
        <v>27</v>
      </c>
      <c r="AF6" s="364">
        <v>28</v>
      </c>
      <c r="AG6" s="368">
        <v>29</v>
      </c>
      <c r="AH6" s="369">
        <v>30</v>
      </c>
      <c r="AI6" s="370">
        <v>31</v>
      </c>
      <c r="AJ6" s="839"/>
      <c r="AK6" s="839"/>
      <c r="AL6" s="842"/>
    </row>
    <row r="7" spans="1:38" s="346" customFormat="1" ht="15" thickBot="1">
      <c r="A7" s="371"/>
      <c r="B7" s="849"/>
      <c r="C7" s="372"/>
      <c r="D7" s="373" t="s">
        <v>25</v>
      </c>
      <c r="E7" s="374"/>
      <c r="F7" s="375"/>
      <c r="G7" s="375"/>
      <c r="H7" s="375"/>
      <c r="I7" s="375"/>
      <c r="J7" s="375"/>
      <c r="K7" s="376"/>
      <c r="L7" s="377"/>
      <c r="M7" s="375"/>
      <c r="N7" s="375"/>
      <c r="O7" s="375"/>
      <c r="P7" s="375"/>
      <c r="Q7" s="375"/>
      <c r="R7" s="378"/>
      <c r="S7" s="379"/>
      <c r="T7" s="375"/>
      <c r="U7" s="375"/>
      <c r="V7" s="375"/>
      <c r="W7" s="375"/>
      <c r="X7" s="375"/>
      <c r="Y7" s="376"/>
      <c r="Z7" s="377"/>
      <c r="AA7" s="375"/>
      <c r="AB7" s="375"/>
      <c r="AC7" s="375"/>
      <c r="AD7" s="375"/>
      <c r="AE7" s="375"/>
      <c r="AF7" s="375"/>
      <c r="AG7" s="380"/>
      <c r="AH7" s="381"/>
      <c r="AI7" s="382"/>
      <c r="AJ7" s="840"/>
      <c r="AK7" s="840"/>
      <c r="AL7" s="843"/>
    </row>
    <row r="8" spans="1:38" s="346" customFormat="1" ht="19.5" customHeight="1">
      <c r="A8" s="383"/>
      <c r="B8" s="384"/>
      <c r="C8" s="385"/>
      <c r="D8" s="386"/>
      <c r="E8" s="387"/>
      <c r="F8" s="384"/>
      <c r="G8" s="384"/>
      <c r="H8" s="384"/>
      <c r="I8" s="384"/>
      <c r="J8" s="384"/>
      <c r="K8" s="384"/>
      <c r="L8" s="388"/>
      <c r="M8" s="384"/>
      <c r="N8" s="384"/>
      <c r="O8" s="384"/>
      <c r="P8" s="384"/>
      <c r="Q8" s="384"/>
      <c r="R8" s="384"/>
      <c r="S8" s="388"/>
      <c r="T8" s="384"/>
      <c r="U8" s="384"/>
      <c r="V8" s="384"/>
      <c r="W8" s="384"/>
      <c r="X8" s="384"/>
      <c r="Y8" s="384"/>
      <c r="Z8" s="388"/>
      <c r="AA8" s="384"/>
      <c r="AB8" s="384"/>
      <c r="AC8" s="384"/>
      <c r="AD8" s="384"/>
      <c r="AE8" s="384"/>
      <c r="AF8" s="389"/>
      <c r="AG8" s="388"/>
      <c r="AH8" s="384"/>
      <c r="AI8" s="389"/>
      <c r="AJ8" s="390"/>
      <c r="AK8" s="390" t="e">
        <f>AJ8/X39</f>
        <v>#DIV/0!</v>
      </c>
      <c r="AL8" s="391"/>
    </row>
    <row r="9" spans="1:38" s="346" customFormat="1" ht="19.5" customHeight="1">
      <c r="A9" s="392"/>
      <c r="B9" s="393"/>
      <c r="C9" s="394"/>
      <c r="D9" s="395"/>
      <c r="E9" s="396"/>
      <c r="F9" s="393"/>
      <c r="G9" s="393"/>
      <c r="H9" s="393"/>
      <c r="I9" s="393"/>
      <c r="J9" s="393"/>
      <c r="K9" s="393"/>
      <c r="L9" s="397"/>
      <c r="M9" s="393"/>
      <c r="N9" s="393"/>
      <c r="O9" s="393"/>
      <c r="P9" s="393"/>
      <c r="Q9" s="393"/>
      <c r="R9" s="393"/>
      <c r="S9" s="397"/>
      <c r="T9" s="393"/>
      <c r="U9" s="393"/>
      <c r="V9" s="393"/>
      <c r="W9" s="393"/>
      <c r="X9" s="393"/>
      <c r="Y9" s="393"/>
      <c r="Z9" s="397"/>
      <c r="AA9" s="393"/>
      <c r="AB9" s="393"/>
      <c r="AC9" s="393"/>
      <c r="AD9" s="393"/>
      <c r="AE9" s="393"/>
      <c r="AF9" s="398"/>
      <c r="AG9" s="399"/>
      <c r="AH9" s="400"/>
      <c r="AI9" s="401"/>
      <c r="AJ9" s="402"/>
      <c r="AK9" s="402" t="e">
        <f>AJ9/X39</f>
        <v>#DIV/0!</v>
      </c>
      <c r="AL9" s="403"/>
    </row>
    <row r="10" spans="1:38" s="346" customFormat="1" ht="19.5" customHeight="1">
      <c r="A10" s="404"/>
      <c r="B10" s="405"/>
      <c r="C10" s="406"/>
      <c r="D10" s="395"/>
      <c r="E10" s="396"/>
      <c r="F10" s="393"/>
      <c r="G10" s="393"/>
      <c r="H10" s="393"/>
      <c r="I10" s="393"/>
      <c r="J10" s="393"/>
      <c r="K10" s="393"/>
      <c r="L10" s="397"/>
      <c r="M10" s="393"/>
      <c r="N10" s="393"/>
      <c r="O10" s="393"/>
      <c r="P10" s="393"/>
      <c r="Q10" s="393"/>
      <c r="R10" s="393"/>
      <c r="S10" s="397"/>
      <c r="T10" s="393"/>
      <c r="U10" s="393"/>
      <c r="V10" s="393"/>
      <c r="W10" s="393"/>
      <c r="X10" s="393"/>
      <c r="Y10" s="393"/>
      <c r="Z10" s="397"/>
      <c r="AA10" s="393"/>
      <c r="AB10" s="393"/>
      <c r="AC10" s="393"/>
      <c r="AD10" s="393"/>
      <c r="AE10" s="393"/>
      <c r="AF10" s="398"/>
      <c r="AG10" s="399"/>
      <c r="AH10" s="400"/>
      <c r="AI10" s="401"/>
      <c r="AJ10" s="402"/>
      <c r="AK10" s="402" t="e">
        <f>AJ10/X39</f>
        <v>#DIV/0!</v>
      </c>
      <c r="AL10" s="403"/>
    </row>
    <row r="11" spans="1:38" s="346" customFormat="1" ht="19.5" customHeight="1">
      <c r="A11" s="407"/>
      <c r="B11" s="400"/>
      <c r="C11" s="408"/>
      <c r="D11" s="395"/>
      <c r="E11" s="409"/>
      <c r="F11" s="410"/>
      <c r="G11" s="410"/>
      <c r="H11" s="410"/>
      <c r="I11" s="410"/>
      <c r="J11" s="410"/>
      <c r="K11" s="411"/>
      <c r="L11" s="412"/>
      <c r="M11" s="410"/>
      <c r="N11" s="410"/>
      <c r="O11" s="410"/>
      <c r="P11" s="410"/>
      <c r="Q11" s="410"/>
      <c r="R11" s="413"/>
      <c r="S11" s="412"/>
      <c r="T11" s="410"/>
      <c r="U11" s="410"/>
      <c r="V11" s="410"/>
      <c r="W11" s="410"/>
      <c r="X11" s="410"/>
      <c r="Y11" s="413"/>
      <c r="Z11" s="412"/>
      <c r="AA11" s="410"/>
      <c r="AB11" s="410"/>
      <c r="AC11" s="410"/>
      <c r="AD11" s="410"/>
      <c r="AE11" s="410"/>
      <c r="AF11" s="411"/>
      <c r="AG11" s="412"/>
      <c r="AH11" s="410"/>
      <c r="AI11" s="411"/>
      <c r="AJ11" s="414"/>
      <c r="AK11" s="402" t="e">
        <f>AJ11/X39</f>
        <v>#DIV/0!</v>
      </c>
      <c r="AL11" s="403"/>
    </row>
    <row r="12" spans="1:38" s="346" customFormat="1" ht="19.5" customHeight="1">
      <c r="A12" s="407"/>
      <c r="B12" s="400"/>
      <c r="C12" s="415"/>
      <c r="D12" s="395"/>
      <c r="E12" s="396"/>
      <c r="F12" s="393"/>
      <c r="G12" s="393"/>
      <c r="H12" s="393"/>
      <c r="I12" s="393"/>
      <c r="J12" s="393"/>
      <c r="K12" s="393"/>
      <c r="L12" s="397"/>
      <c r="M12" s="393"/>
      <c r="N12" s="393"/>
      <c r="O12" s="393"/>
      <c r="P12" s="393"/>
      <c r="Q12" s="393"/>
      <c r="R12" s="393"/>
      <c r="S12" s="397"/>
      <c r="T12" s="393"/>
      <c r="U12" s="393"/>
      <c r="V12" s="393"/>
      <c r="W12" s="393"/>
      <c r="X12" s="393"/>
      <c r="Y12" s="393"/>
      <c r="Z12" s="397"/>
      <c r="AA12" s="393"/>
      <c r="AB12" s="393"/>
      <c r="AC12" s="393"/>
      <c r="AD12" s="393"/>
      <c r="AE12" s="393"/>
      <c r="AF12" s="398"/>
      <c r="AG12" s="399"/>
      <c r="AH12" s="400"/>
      <c r="AI12" s="401"/>
      <c r="AJ12" s="402"/>
      <c r="AK12" s="402" t="e">
        <f>AJ12/X39</f>
        <v>#DIV/0!</v>
      </c>
      <c r="AL12" s="403"/>
    </row>
    <row r="13" spans="1:38" s="346" customFormat="1" ht="19.5" customHeight="1">
      <c r="A13" s="407"/>
      <c r="B13" s="400"/>
      <c r="C13" s="415"/>
      <c r="D13" s="395"/>
      <c r="E13" s="396"/>
      <c r="F13" s="393"/>
      <c r="G13" s="393"/>
      <c r="H13" s="393"/>
      <c r="I13" s="393"/>
      <c r="J13" s="393"/>
      <c r="K13" s="393"/>
      <c r="L13" s="397"/>
      <c r="M13" s="393"/>
      <c r="N13" s="393"/>
      <c r="O13" s="393"/>
      <c r="P13" s="393"/>
      <c r="Q13" s="393"/>
      <c r="R13" s="393"/>
      <c r="S13" s="397"/>
      <c r="T13" s="393"/>
      <c r="U13" s="393"/>
      <c r="V13" s="393"/>
      <c r="W13" s="393"/>
      <c r="X13" s="393"/>
      <c r="Y13" s="393"/>
      <c r="Z13" s="397"/>
      <c r="AA13" s="393"/>
      <c r="AB13" s="393"/>
      <c r="AC13" s="393"/>
      <c r="AD13" s="393"/>
      <c r="AE13" s="393"/>
      <c r="AF13" s="398"/>
      <c r="AG13" s="399"/>
      <c r="AH13" s="400"/>
      <c r="AI13" s="401"/>
      <c r="AJ13" s="402"/>
      <c r="AK13" s="402" t="e">
        <f>AJ13/X39</f>
        <v>#DIV/0!</v>
      </c>
      <c r="AL13" s="403"/>
    </row>
    <row r="14" spans="1:38" s="346" customFormat="1" ht="19.5" customHeight="1">
      <c r="A14" s="407"/>
      <c r="B14" s="400"/>
      <c r="C14" s="408"/>
      <c r="D14" s="395"/>
      <c r="E14" s="409"/>
      <c r="F14" s="410"/>
      <c r="G14" s="410"/>
      <c r="H14" s="410"/>
      <c r="I14" s="410"/>
      <c r="J14" s="410"/>
      <c r="K14" s="411"/>
      <c r="L14" s="412"/>
      <c r="M14" s="410"/>
      <c r="N14" s="410"/>
      <c r="O14" s="410"/>
      <c r="P14" s="410"/>
      <c r="Q14" s="410"/>
      <c r="R14" s="413"/>
      <c r="S14" s="412"/>
      <c r="T14" s="410"/>
      <c r="U14" s="410"/>
      <c r="V14" s="410"/>
      <c r="W14" s="410"/>
      <c r="X14" s="410"/>
      <c r="Y14" s="413"/>
      <c r="Z14" s="412"/>
      <c r="AA14" s="410"/>
      <c r="AB14" s="410"/>
      <c r="AC14" s="410"/>
      <c r="AD14" s="410"/>
      <c r="AE14" s="410"/>
      <c r="AF14" s="411"/>
      <c r="AG14" s="412"/>
      <c r="AH14" s="410"/>
      <c r="AI14" s="411"/>
      <c r="AJ14" s="414"/>
      <c r="AK14" s="402" t="e">
        <f>AJ14/X39</f>
        <v>#DIV/0!</v>
      </c>
      <c r="AL14" s="403"/>
    </row>
    <row r="15" spans="1:38" s="346" customFormat="1" ht="19.5" customHeight="1" thickBot="1">
      <c r="A15" s="416"/>
      <c r="B15" s="417"/>
      <c r="C15" s="418"/>
      <c r="D15" s="419"/>
      <c r="E15" s="420"/>
      <c r="F15" s="417"/>
      <c r="G15" s="417"/>
      <c r="H15" s="417"/>
      <c r="I15" s="417"/>
      <c r="J15" s="417"/>
      <c r="K15" s="417"/>
      <c r="L15" s="421"/>
      <c r="M15" s="417"/>
      <c r="N15" s="417"/>
      <c r="O15" s="417"/>
      <c r="P15" s="417"/>
      <c r="Q15" s="417"/>
      <c r="R15" s="417"/>
      <c r="S15" s="421"/>
      <c r="T15" s="417"/>
      <c r="U15" s="417"/>
      <c r="V15" s="417"/>
      <c r="W15" s="417"/>
      <c r="X15" s="417"/>
      <c r="Y15" s="417"/>
      <c r="Z15" s="421"/>
      <c r="AA15" s="417"/>
      <c r="AB15" s="417"/>
      <c r="AC15" s="417"/>
      <c r="AD15" s="417"/>
      <c r="AE15" s="417"/>
      <c r="AF15" s="422"/>
      <c r="AG15" s="423"/>
      <c r="AH15" s="424"/>
      <c r="AI15" s="425"/>
      <c r="AJ15" s="426"/>
      <c r="AK15" s="426" t="e">
        <f>AJ15/X39</f>
        <v>#DIV/0!</v>
      </c>
      <c r="AL15" s="427"/>
    </row>
    <row r="16" spans="1:38" s="346" customFormat="1" ht="19.5" customHeight="1" thickTop="1">
      <c r="A16" s="392"/>
      <c r="B16" s="393"/>
      <c r="C16" s="394"/>
      <c r="D16" s="395"/>
      <c r="E16" s="428"/>
      <c r="F16" s="429"/>
      <c r="G16" s="429"/>
      <c r="H16" s="429"/>
      <c r="I16" s="429"/>
      <c r="J16" s="429"/>
      <c r="K16" s="429"/>
      <c r="L16" s="430"/>
      <c r="M16" s="429"/>
      <c r="N16" s="429"/>
      <c r="O16" s="429"/>
      <c r="P16" s="429"/>
      <c r="Q16" s="429"/>
      <c r="R16" s="431"/>
      <c r="S16" s="430"/>
      <c r="T16" s="429"/>
      <c r="U16" s="429"/>
      <c r="V16" s="429"/>
      <c r="W16" s="429"/>
      <c r="X16" s="429"/>
      <c r="Y16" s="429"/>
      <c r="Z16" s="430"/>
      <c r="AA16" s="429"/>
      <c r="AB16" s="429"/>
      <c r="AC16" s="429"/>
      <c r="AD16" s="429"/>
      <c r="AE16" s="429"/>
      <c r="AF16" s="431"/>
      <c r="AG16" s="430"/>
      <c r="AH16" s="429"/>
      <c r="AI16" s="431"/>
      <c r="AJ16" s="432"/>
      <c r="AK16" s="433" t="e">
        <f>AJ16/X39</f>
        <v>#DIV/0!</v>
      </c>
      <c r="AL16" s="434"/>
    </row>
    <row r="17" spans="1:38" s="346" customFormat="1" ht="19.5" customHeight="1">
      <c r="A17" s="435"/>
      <c r="B17" s="436"/>
      <c r="C17" s="408"/>
      <c r="D17" s="395"/>
      <c r="E17" s="428"/>
      <c r="F17" s="410"/>
      <c r="G17" s="437"/>
      <c r="H17" s="437"/>
      <c r="I17" s="437"/>
      <c r="J17" s="437"/>
      <c r="K17" s="437"/>
      <c r="L17" s="438"/>
      <c r="M17" s="437"/>
      <c r="N17" s="437"/>
      <c r="O17" s="437"/>
      <c r="P17" s="437"/>
      <c r="Q17" s="437"/>
      <c r="R17" s="437"/>
      <c r="S17" s="438"/>
      <c r="T17" s="437"/>
      <c r="U17" s="437"/>
      <c r="V17" s="437"/>
      <c r="W17" s="437"/>
      <c r="X17" s="437"/>
      <c r="Y17" s="437"/>
      <c r="Z17" s="438"/>
      <c r="AA17" s="437"/>
      <c r="AB17" s="437"/>
      <c r="AC17" s="437"/>
      <c r="AD17" s="437"/>
      <c r="AE17" s="437"/>
      <c r="AF17" s="439"/>
      <c r="AG17" s="412"/>
      <c r="AH17" s="410"/>
      <c r="AI17" s="411"/>
      <c r="AJ17" s="440"/>
      <c r="AK17" s="402" t="e">
        <f>AJ17/X39</f>
        <v>#DIV/0!</v>
      </c>
      <c r="AL17" s="441"/>
    </row>
    <row r="18" spans="1:38" s="346" customFormat="1" ht="19.5" customHeight="1">
      <c r="A18" s="435"/>
      <c r="B18" s="436"/>
      <c r="C18" s="408"/>
      <c r="D18" s="395"/>
      <c r="E18" s="428"/>
      <c r="F18" s="410"/>
      <c r="G18" s="437"/>
      <c r="H18" s="437"/>
      <c r="I18" s="437"/>
      <c r="J18" s="437"/>
      <c r="K18" s="437"/>
      <c r="L18" s="438"/>
      <c r="M18" s="437"/>
      <c r="N18" s="437"/>
      <c r="O18" s="437"/>
      <c r="P18" s="437"/>
      <c r="Q18" s="437"/>
      <c r="R18" s="437"/>
      <c r="S18" s="438"/>
      <c r="T18" s="437"/>
      <c r="U18" s="437"/>
      <c r="V18" s="437"/>
      <c r="W18" s="437"/>
      <c r="X18" s="437"/>
      <c r="Y18" s="437"/>
      <c r="Z18" s="438"/>
      <c r="AA18" s="437"/>
      <c r="AB18" s="437"/>
      <c r="AC18" s="437"/>
      <c r="AD18" s="437"/>
      <c r="AE18" s="437"/>
      <c r="AF18" s="439"/>
      <c r="AG18" s="412"/>
      <c r="AH18" s="410"/>
      <c r="AI18" s="411"/>
      <c r="AJ18" s="440"/>
      <c r="AK18" s="402" t="e">
        <f>AJ18/X39</f>
        <v>#DIV/0!</v>
      </c>
      <c r="AL18" s="441"/>
    </row>
    <row r="19" spans="1:38" s="346" customFormat="1" ht="19.5" customHeight="1">
      <c r="A19" s="435"/>
      <c r="B19" s="436"/>
      <c r="C19" s="408"/>
      <c r="D19" s="395"/>
      <c r="E19" s="428"/>
      <c r="F19" s="410"/>
      <c r="G19" s="437"/>
      <c r="H19" s="437"/>
      <c r="I19" s="437"/>
      <c r="J19" s="437"/>
      <c r="K19" s="437"/>
      <c r="L19" s="438"/>
      <c r="M19" s="437"/>
      <c r="N19" s="437"/>
      <c r="O19" s="437"/>
      <c r="P19" s="437"/>
      <c r="Q19" s="437"/>
      <c r="R19" s="437"/>
      <c r="S19" s="438"/>
      <c r="T19" s="437"/>
      <c r="U19" s="437"/>
      <c r="V19" s="437"/>
      <c r="W19" s="437"/>
      <c r="X19" s="437"/>
      <c r="Y19" s="437"/>
      <c r="Z19" s="438"/>
      <c r="AA19" s="437"/>
      <c r="AB19" s="437"/>
      <c r="AC19" s="437"/>
      <c r="AD19" s="437"/>
      <c r="AE19" s="437"/>
      <c r="AF19" s="439"/>
      <c r="AG19" s="412"/>
      <c r="AH19" s="410"/>
      <c r="AI19" s="411"/>
      <c r="AJ19" s="440"/>
      <c r="AK19" s="402" t="e">
        <f>AJ19/X39</f>
        <v>#DIV/0!</v>
      </c>
      <c r="AL19" s="441"/>
    </row>
    <row r="20" spans="1:38" s="346" customFormat="1" ht="19.5" customHeight="1">
      <c r="A20" s="435"/>
      <c r="B20" s="436"/>
      <c r="C20" s="408"/>
      <c r="D20" s="395"/>
      <c r="E20" s="442"/>
      <c r="F20" s="400"/>
      <c r="G20" s="400"/>
      <c r="H20" s="400"/>
      <c r="I20" s="400"/>
      <c r="J20" s="400"/>
      <c r="K20" s="400"/>
      <c r="L20" s="399"/>
      <c r="M20" s="400"/>
      <c r="N20" s="400"/>
      <c r="O20" s="400"/>
      <c r="P20" s="400"/>
      <c r="Q20" s="400"/>
      <c r="R20" s="400"/>
      <c r="S20" s="399"/>
      <c r="T20" s="400"/>
      <c r="U20" s="400"/>
      <c r="V20" s="400"/>
      <c r="W20" s="400"/>
      <c r="X20" s="400"/>
      <c r="Y20" s="400"/>
      <c r="Z20" s="399"/>
      <c r="AA20" s="400"/>
      <c r="AB20" s="400"/>
      <c r="AC20" s="400"/>
      <c r="AD20" s="400"/>
      <c r="AE20" s="400"/>
      <c r="AF20" s="401"/>
      <c r="AG20" s="399"/>
      <c r="AH20" s="400"/>
      <c r="AI20" s="401"/>
      <c r="AJ20" s="402"/>
      <c r="AK20" s="402" t="e">
        <f>AJ20/X39</f>
        <v>#DIV/0!</v>
      </c>
      <c r="AL20" s="403"/>
    </row>
    <row r="21" spans="1:38" s="346" customFormat="1" ht="19.5" customHeight="1">
      <c r="A21" s="435"/>
      <c r="B21" s="436"/>
      <c r="C21" s="408"/>
      <c r="D21" s="395"/>
      <c r="E21" s="442"/>
      <c r="F21" s="400"/>
      <c r="G21" s="393"/>
      <c r="H21" s="393"/>
      <c r="I21" s="393"/>
      <c r="J21" s="393"/>
      <c r="K21" s="393"/>
      <c r="L21" s="397"/>
      <c r="M21" s="393"/>
      <c r="N21" s="393"/>
      <c r="O21" s="393"/>
      <c r="P21" s="393"/>
      <c r="Q21" s="393"/>
      <c r="R21" s="393"/>
      <c r="S21" s="397"/>
      <c r="T21" s="393"/>
      <c r="U21" s="393"/>
      <c r="V21" s="393"/>
      <c r="W21" s="393"/>
      <c r="X21" s="393"/>
      <c r="Y21" s="393"/>
      <c r="Z21" s="397"/>
      <c r="AA21" s="393"/>
      <c r="AB21" s="393"/>
      <c r="AC21" s="393"/>
      <c r="AD21" s="393"/>
      <c r="AE21" s="393"/>
      <c r="AF21" s="398"/>
      <c r="AG21" s="399"/>
      <c r="AH21" s="400"/>
      <c r="AI21" s="401"/>
      <c r="AJ21" s="402"/>
      <c r="AK21" s="402" t="e">
        <f>AJ21/X39</f>
        <v>#DIV/0!</v>
      </c>
      <c r="AL21" s="403"/>
    </row>
    <row r="22" spans="1:38" s="346" customFormat="1" ht="19.5" customHeight="1">
      <c r="A22" s="435"/>
      <c r="B22" s="436"/>
      <c r="C22" s="408"/>
      <c r="D22" s="395"/>
      <c r="E22" s="442"/>
      <c r="F22" s="400"/>
      <c r="G22" s="393"/>
      <c r="H22" s="393"/>
      <c r="I22" s="393"/>
      <c r="J22" s="393"/>
      <c r="K22" s="393"/>
      <c r="L22" s="397"/>
      <c r="M22" s="393"/>
      <c r="N22" s="393"/>
      <c r="O22" s="393"/>
      <c r="P22" s="393"/>
      <c r="Q22" s="393"/>
      <c r="R22" s="393"/>
      <c r="S22" s="397"/>
      <c r="T22" s="393"/>
      <c r="U22" s="393"/>
      <c r="V22" s="393"/>
      <c r="W22" s="393"/>
      <c r="X22" s="393"/>
      <c r="Y22" s="393"/>
      <c r="Z22" s="397"/>
      <c r="AA22" s="393"/>
      <c r="AB22" s="393"/>
      <c r="AC22" s="393"/>
      <c r="AD22" s="393"/>
      <c r="AE22" s="393"/>
      <c r="AF22" s="398"/>
      <c r="AG22" s="399"/>
      <c r="AH22" s="400"/>
      <c r="AI22" s="401"/>
      <c r="AJ22" s="402"/>
      <c r="AK22" s="402" t="e">
        <f>AJ22/X39</f>
        <v>#DIV/0!</v>
      </c>
      <c r="AL22" s="403"/>
    </row>
    <row r="23" spans="1:38" s="346" customFormat="1" ht="19.5" customHeight="1">
      <c r="A23" s="407"/>
      <c r="B23" s="400"/>
      <c r="C23" s="408"/>
      <c r="D23" s="395"/>
      <c r="E23" s="442"/>
      <c r="F23" s="400"/>
      <c r="G23" s="400"/>
      <c r="H23" s="400"/>
      <c r="I23" s="400"/>
      <c r="J23" s="400"/>
      <c r="K23" s="400"/>
      <c r="L23" s="399"/>
      <c r="M23" s="400"/>
      <c r="N23" s="400"/>
      <c r="O23" s="400"/>
      <c r="P23" s="400"/>
      <c r="Q23" s="400"/>
      <c r="R23" s="400"/>
      <c r="S23" s="399"/>
      <c r="T23" s="400"/>
      <c r="U23" s="400"/>
      <c r="V23" s="400"/>
      <c r="W23" s="400"/>
      <c r="X23" s="400"/>
      <c r="Y23" s="400"/>
      <c r="Z23" s="399"/>
      <c r="AA23" s="400"/>
      <c r="AB23" s="400"/>
      <c r="AC23" s="400"/>
      <c r="AD23" s="400"/>
      <c r="AE23" s="400"/>
      <c r="AF23" s="401"/>
      <c r="AG23" s="399"/>
      <c r="AH23" s="400"/>
      <c r="AI23" s="401"/>
      <c r="AJ23" s="402"/>
      <c r="AK23" s="402" t="e">
        <f>AJ23/X39</f>
        <v>#DIV/0!</v>
      </c>
      <c r="AL23" s="403"/>
    </row>
    <row r="24" spans="1:38" s="346" customFormat="1" ht="19.5" customHeight="1">
      <c r="A24" s="404"/>
      <c r="B24" s="405"/>
      <c r="C24" s="406"/>
      <c r="D24" s="395"/>
      <c r="E24" s="396"/>
      <c r="F24" s="393"/>
      <c r="G24" s="393"/>
      <c r="H24" s="393"/>
      <c r="I24" s="393"/>
      <c r="J24" s="393"/>
      <c r="K24" s="393"/>
      <c r="L24" s="397"/>
      <c r="M24" s="393"/>
      <c r="N24" s="393"/>
      <c r="O24" s="393"/>
      <c r="P24" s="393"/>
      <c r="Q24" s="393"/>
      <c r="R24" s="393"/>
      <c r="S24" s="397"/>
      <c r="T24" s="393"/>
      <c r="U24" s="393"/>
      <c r="V24" s="393"/>
      <c r="W24" s="393"/>
      <c r="X24" s="393"/>
      <c r="Y24" s="393"/>
      <c r="Z24" s="397"/>
      <c r="AA24" s="393"/>
      <c r="AB24" s="393"/>
      <c r="AC24" s="393"/>
      <c r="AD24" s="393"/>
      <c r="AE24" s="393"/>
      <c r="AF24" s="398"/>
      <c r="AG24" s="399"/>
      <c r="AH24" s="400"/>
      <c r="AI24" s="401"/>
      <c r="AJ24" s="402"/>
      <c r="AK24" s="402" t="e">
        <f>AJ24/X39</f>
        <v>#DIV/0!</v>
      </c>
      <c r="AL24" s="403"/>
    </row>
    <row r="25" spans="1:38" s="346" customFormat="1" ht="19.5" customHeight="1">
      <c r="A25" s="407"/>
      <c r="B25" s="400"/>
      <c r="C25" s="408"/>
      <c r="D25" s="395"/>
      <c r="E25" s="409"/>
      <c r="F25" s="410"/>
      <c r="G25" s="410"/>
      <c r="H25" s="410"/>
      <c r="I25" s="410"/>
      <c r="J25" s="410"/>
      <c r="K25" s="411"/>
      <c r="L25" s="412"/>
      <c r="M25" s="410"/>
      <c r="N25" s="410"/>
      <c r="O25" s="410"/>
      <c r="P25" s="410"/>
      <c r="Q25" s="410"/>
      <c r="R25" s="413"/>
      <c r="S25" s="412"/>
      <c r="T25" s="410"/>
      <c r="U25" s="410"/>
      <c r="V25" s="410"/>
      <c r="W25" s="410"/>
      <c r="X25" s="410"/>
      <c r="Y25" s="413"/>
      <c r="Z25" s="412"/>
      <c r="AA25" s="410"/>
      <c r="AB25" s="410"/>
      <c r="AC25" s="410"/>
      <c r="AD25" s="410"/>
      <c r="AE25" s="410"/>
      <c r="AF25" s="411"/>
      <c r="AG25" s="412"/>
      <c r="AH25" s="410"/>
      <c r="AI25" s="411"/>
      <c r="AJ25" s="414"/>
      <c r="AK25" s="402" t="e">
        <f>AJ25/X39</f>
        <v>#DIV/0!</v>
      </c>
      <c r="AL25" s="403"/>
    </row>
    <row r="26" spans="1:38" s="346" customFormat="1" ht="19.5" customHeight="1">
      <c r="A26" s="435"/>
      <c r="B26" s="393"/>
      <c r="C26" s="443"/>
      <c r="D26" s="395"/>
      <c r="E26" s="396"/>
      <c r="F26" s="393"/>
      <c r="G26" s="393"/>
      <c r="H26" s="393"/>
      <c r="I26" s="393"/>
      <c r="J26" s="393"/>
      <c r="K26" s="393"/>
      <c r="L26" s="397"/>
      <c r="M26" s="393"/>
      <c r="N26" s="393"/>
      <c r="O26" s="393"/>
      <c r="P26" s="393"/>
      <c r="Q26" s="393"/>
      <c r="R26" s="393"/>
      <c r="S26" s="397"/>
      <c r="T26" s="393"/>
      <c r="U26" s="393"/>
      <c r="V26" s="393"/>
      <c r="W26" s="393"/>
      <c r="X26" s="393"/>
      <c r="Y26" s="393"/>
      <c r="Z26" s="397"/>
      <c r="AA26" s="393"/>
      <c r="AB26" s="393"/>
      <c r="AC26" s="393"/>
      <c r="AD26" s="393"/>
      <c r="AE26" s="393"/>
      <c r="AF26" s="398"/>
      <c r="AG26" s="399"/>
      <c r="AH26" s="400"/>
      <c r="AI26" s="401"/>
      <c r="AJ26" s="402"/>
      <c r="AK26" s="402" t="e">
        <f>AJ26/X39</f>
        <v>#DIV/0!</v>
      </c>
      <c r="AL26" s="403"/>
    </row>
    <row r="27" spans="1:38" s="346" customFormat="1" ht="19.5" customHeight="1">
      <c r="A27" s="407"/>
      <c r="B27" s="393"/>
      <c r="C27" s="408"/>
      <c r="D27" s="395"/>
      <c r="E27" s="409"/>
      <c r="F27" s="410"/>
      <c r="G27" s="410"/>
      <c r="H27" s="410"/>
      <c r="I27" s="410"/>
      <c r="J27" s="410"/>
      <c r="K27" s="410"/>
      <c r="L27" s="412"/>
      <c r="M27" s="410"/>
      <c r="N27" s="410"/>
      <c r="O27" s="410"/>
      <c r="P27" s="410"/>
      <c r="Q27" s="410"/>
      <c r="R27" s="411"/>
      <c r="S27" s="412"/>
      <c r="T27" s="410"/>
      <c r="U27" s="410"/>
      <c r="V27" s="410"/>
      <c r="W27" s="410"/>
      <c r="X27" s="410"/>
      <c r="Y27" s="410"/>
      <c r="Z27" s="412"/>
      <c r="AA27" s="410"/>
      <c r="AB27" s="410"/>
      <c r="AC27" s="410"/>
      <c r="AD27" s="410"/>
      <c r="AE27" s="410"/>
      <c r="AF27" s="411"/>
      <c r="AG27" s="412"/>
      <c r="AH27" s="410"/>
      <c r="AI27" s="411"/>
      <c r="AJ27" s="414"/>
      <c r="AK27" s="402" t="e">
        <f>AJ27/X39</f>
        <v>#DIV/0!</v>
      </c>
      <c r="AL27" s="403"/>
    </row>
    <row r="28" spans="1:38" s="346" customFormat="1" ht="19.5" customHeight="1">
      <c r="A28" s="407"/>
      <c r="B28" s="400"/>
      <c r="C28" s="408"/>
      <c r="D28" s="444"/>
      <c r="E28" s="409"/>
      <c r="F28" s="410"/>
      <c r="G28" s="410"/>
      <c r="H28" s="410"/>
      <c r="I28" s="410"/>
      <c r="J28" s="410"/>
      <c r="K28" s="410"/>
      <c r="L28" s="412"/>
      <c r="M28" s="410"/>
      <c r="N28" s="410"/>
      <c r="O28" s="410"/>
      <c r="P28" s="410"/>
      <c r="Q28" s="410"/>
      <c r="R28" s="410"/>
      <c r="S28" s="412"/>
      <c r="T28" s="410"/>
      <c r="U28" s="410"/>
      <c r="V28" s="410"/>
      <c r="W28" s="410"/>
      <c r="X28" s="410"/>
      <c r="Y28" s="410"/>
      <c r="Z28" s="412"/>
      <c r="AA28" s="410"/>
      <c r="AB28" s="410"/>
      <c r="AC28" s="410"/>
      <c r="AD28" s="410"/>
      <c r="AE28" s="410"/>
      <c r="AF28" s="411"/>
      <c r="AG28" s="412"/>
      <c r="AH28" s="410"/>
      <c r="AI28" s="411"/>
      <c r="AJ28" s="414"/>
      <c r="AK28" s="402" t="e">
        <f>AJ28/X39</f>
        <v>#DIV/0!</v>
      </c>
      <c r="AL28" s="403"/>
    </row>
    <row r="29" spans="1:38" s="346" customFormat="1" ht="19.5" customHeight="1">
      <c r="A29" s="435"/>
      <c r="B29" s="436"/>
      <c r="C29" s="408"/>
      <c r="D29" s="395"/>
      <c r="E29" s="428"/>
      <c r="F29" s="410"/>
      <c r="G29" s="437"/>
      <c r="H29" s="437"/>
      <c r="I29" s="437"/>
      <c r="J29" s="437"/>
      <c r="K29" s="437"/>
      <c r="L29" s="438"/>
      <c r="M29" s="437"/>
      <c r="N29" s="437"/>
      <c r="O29" s="437"/>
      <c r="P29" s="437"/>
      <c r="Q29" s="437"/>
      <c r="R29" s="437"/>
      <c r="S29" s="438"/>
      <c r="T29" s="437"/>
      <c r="U29" s="437"/>
      <c r="V29" s="437"/>
      <c r="W29" s="437"/>
      <c r="X29" s="437"/>
      <c r="Y29" s="437"/>
      <c r="Z29" s="438"/>
      <c r="AA29" s="437"/>
      <c r="AB29" s="437"/>
      <c r="AC29" s="437"/>
      <c r="AD29" s="437"/>
      <c r="AE29" s="437"/>
      <c r="AF29" s="439"/>
      <c r="AG29" s="412"/>
      <c r="AH29" s="410"/>
      <c r="AI29" s="411"/>
      <c r="AJ29" s="440"/>
      <c r="AK29" s="402" t="e">
        <f>AJ29/X39</f>
        <v>#DIV/0!</v>
      </c>
      <c r="AL29" s="441"/>
    </row>
    <row r="30" spans="1:38" s="346" customFormat="1" ht="19.5" customHeight="1">
      <c r="A30" s="435"/>
      <c r="B30" s="436"/>
      <c r="C30" s="408"/>
      <c r="D30" s="395"/>
      <c r="E30" s="428"/>
      <c r="F30" s="410"/>
      <c r="G30" s="437"/>
      <c r="H30" s="437"/>
      <c r="I30" s="437"/>
      <c r="J30" s="437"/>
      <c r="K30" s="437"/>
      <c r="L30" s="438"/>
      <c r="M30" s="437"/>
      <c r="N30" s="437"/>
      <c r="O30" s="437"/>
      <c r="P30" s="437"/>
      <c r="Q30" s="437"/>
      <c r="R30" s="437"/>
      <c r="S30" s="438"/>
      <c r="T30" s="437"/>
      <c r="U30" s="437"/>
      <c r="V30" s="437"/>
      <c r="W30" s="437"/>
      <c r="X30" s="437"/>
      <c r="Y30" s="437"/>
      <c r="Z30" s="438"/>
      <c r="AA30" s="437"/>
      <c r="AB30" s="437"/>
      <c r="AC30" s="437"/>
      <c r="AD30" s="437"/>
      <c r="AE30" s="437"/>
      <c r="AF30" s="439"/>
      <c r="AG30" s="412"/>
      <c r="AH30" s="410"/>
      <c r="AI30" s="411"/>
      <c r="AJ30" s="440"/>
      <c r="AK30" s="402" t="e">
        <f>AJ30/X39</f>
        <v>#DIV/0!</v>
      </c>
      <c r="AL30" s="441"/>
    </row>
    <row r="31" spans="1:40" s="346" customFormat="1" ht="19.5" customHeight="1">
      <c r="A31" s="435"/>
      <c r="B31" s="436"/>
      <c r="C31" s="408"/>
      <c r="D31" s="395"/>
      <c r="E31" s="442"/>
      <c r="F31" s="400"/>
      <c r="G31" s="400"/>
      <c r="H31" s="400"/>
      <c r="I31" s="400"/>
      <c r="J31" s="400"/>
      <c r="K31" s="400"/>
      <c r="L31" s="399"/>
      <c r="M31" s="400"/>
      <c r="N31" s="400"/>
      <c r="O31" s="400"/>
      <c r="P31" s="400"/>
      <c r="Q31" s="400"/>
      <c r="R31" s="400"/>
      <c r="S31" s="399"/>
      <c r="T31" s="400"/>
      <c r="U31" s="400"/>
      <c r="V31" s="400"/>
      <c r="W31" s="400"/>
      <c r="X31" s="400"/>
      <c r="Y31" s="400"/>
      <c r="Z31" s="399"/>
      <c r="AA31" s="400"/>
      <c r="AB31" s="400"/>
      <c r="AC31" s="400"/>
      <c r="AD31" s="400"/>
      <c r="AE31" s="400"/>
      <c r="AF31" s="401"/>
      <c r="AG31" s="399"/>
      <c r="AH31" s="400"/>
      <c r="AI31" s="401"/>
      <c r="AJ31" s="402"/>
      <c r="AK31" s="402" t="e">
        <f>AJ31/X39</f>
        <v>#DIV/0!</v>
      </c>
      <c r="AL31" s="403"/>
      <c r="AM31" s="343"/>
      <c r="AN31" s="343"/>
    </row>
    <row r="32" spans="1:40" s="346" customFormat="1" ht="19.5" customHeight="1">
      <c r="A32" s="435"/>
      <c r="B32" s="436"/>
      <c r="C32" s="408"/>
      <c r="D32" s="395"/>
      <c r="E32" s="442"/>
      <c r="F32" s="400"/>
      <c r="G32" s="393"/>
      <c r="H32" s="393"/>
      <c r="I32" s="393"/>
      <c r="J32" s="393"/>
      <c r="K32" s="393"/>
      <c r="L32" s="397"/>
      <c r="M32" s="393"/>
      <c r="N32" s="393"/>
      <c r="O32" s="393"/>
      <c r="P32" s="393"/>
      <c r="Q32" s="393"/>
      <c r="R32" s="393"/>
      <c r="S32" s="397"/>
      <c r="T32" s="393"/>
      <c r="U32" s="393"/>
      <c r="V32" s="393"/>
      <c r="W32" s="393"/>
      <c r="X32" s="393"/>
      <c r="Y32" s="393"/>
      <c r="Z32" s="397"/>
      <c r="AA32" s="393"/>
      <c r="AB32" s="393"/>
      <c r="AC32" s="393"/>
      <c r="AD32" s="393"/>
      <c r="AE32" s="393"/>
      <c r="AF32" s="398"/>
      <c r="AG32" s="399"/>
      <c r="AH32" s="400"/>
      <c r="AI32" s="401"/>
      <c r="AJ32" s="402"/>
      <c r="AK32" s="402" t="e">
        <f>AJ32/X39</f>
        <v>#DIV/0!</v>
      </c>
      <c r="AL32" s="403"/>
      <c r="AM32" s="343"/>
      <c r="AN32" s="343"/>
    </row>
    <row r="33" spans="1:40" s="346" customFormat="1" ht="19.5" customHeight="1">
      <c r="A33" s="435"/>
      <c r="B33" s="436"/>
      <c r="C33" s="408"/>
      <c r="D33" s="395"/>
      <c r="E33" s="442"/>
      <c r="F33" s="400"/>
      <c r="G33" s="393"/>
      <c r="H33" s="393"/>
      <c r="I33" s="393"/>
      <c r="J33" s="393"/>
      <c r="K33" s="393"/>
      <c r="L33" s="397"/>
      <c r="M33" s="393"/>
      <c r="N33" s="393"/>
      <c r="O33" s="393"/>
      <c r="P33" s="393"/>
      <c r="Q33" s="393"/>
      <c r="R33" s="393"/>
      <c r="S33" s="397"/>
      <c r="T33" s="393"/>
      <c r="U33" s="393"/>
      <c r="V33" s="393"/>
      <c r="W33" s="393"/>
      <c r="X33" s="393"/>
      <c r="Y33" s="393"/>
      <c r="Z33" s="397"/>
      <c r="AA33" s="393"/>
      <c r="AB33" s="393"/>
      <c r="AC33" s="393"/>
      <c r="AD33" s="393"/>
      <c r="AE33" s="393"/>
      <c r="AF33" s="398"/>
      <c r="AG33" s="399"/>
      <c r="AH33" s="400"/>
      <c r="AI33" s="401"/>
      <c r="AJ33" s="402"/>
      <c r="AK33" s="402" t="e">
        <f>AJ33/X39</f>
        <v>#DIV/0!</v>
      </c>
      <c r="AL33" s="403"/>
      <c r="AM33" s="343"/>
      <c r="AN33" s="343"/>
    </row>
    <row r="34" spans="1:40" s="346" customFormat="1" ht="19.5" customHeight="1">
      <c r="A34" s="435"/>
      <c r="B34" s="436"/>
      <c r="C34" s="408"/>
      <c r="D34" s="395"/>
      <c r="E34" s="442"/>
      <c r="F34" s="400"/>
      <c r="G34" s="400"/>
      <c r="H34" s="400"/>
      <c r="I34" s="400"/>
      <c r="J34" s="400"/>
      <c r="K34" s="400"/>
      <c r="L34" s="399"/>
      <c r="M34" s="400"/>
      <c r="N34" s="400"/>
      <c r="O34" s="400"/>
      <c r="P34" s="400"/>
      <c r="Q34" s="400"/>
      <c r="R34" s="400"/>
      <c r="S34" s="399"/>
      <c r="T34" s="400"/>
      <c r="U34" s="400"/>
      <c r="V34" s="400"/>
      <c r="W34" s="400"/>
      <c r="X34" s="400"/>
      <c r="Y34" s="400"/>
      <c r="Z34" s="399"/>
      <c r="AA34" s="400"/>
      <c r="AB34" s="400"/>
      <c r="AC34" s="400"/>
      <c r="AD34" s="400"/>
      <c r="AE34" s="400"/>
      <c r="AF34" s="401"/>
      <c r="AG34" s="399"/>
      <c r="AH34" s="400"/>
      <c r="AI34" s="401"/>
      <c r="AJ34" s="402"/>
      <c r="AK34" s="402" t="e">
        <f>AJ34/X39</f>
        <v>#DIV/0!</v>
      </c>
      <c r="AL34" s="403"/>
      <c r="AM34" s="343"/>
      <c r="AN34" s="343"/>
    </row>
    <row r="35" spans="1:40" s="346" customFormat="1" ht="19.5" customHeight="1">
      <c r="A35" s="435"/>
      <c r="B35" s="436"/>
      <c r="C35" s="443"/>
      <c r="D35" s="445"/>
      <c r="E35" s="442"/>
      <c r="F35" s="400"/>
      <c r="G35" s="393"/>
      <c r="H35" s="393"/>
      <c r="I35" s="393"/>
      <c r="J35" s="393"/>
      <c r="K35" s="393"/>
      <c r="L35" s="397"/>
      <c r="M35" s="393"/>
      <c r="N35" s="393"/>
      <c r="O35" s="393"/>
      <c r="P35" s="393"/>
      <c r="Q35" s="393"/>
      <c r="R35" s="393"/>
      <c r="S35" s="397"/>
      <c r="T35" s="393"/>
      <c r="U35" s="393"/>
      <c r="V35" s="393"/>
      <c r="W35" s="393"/>
      <c r="X35" s="393"/>
      <c r="Y35" s="393"/>
      <c r="Z35" s="397"/>
      <c r="AA35" s="393"/>
      <c r="AB35" s="393"/>
      <c r="AC35" s="393"/>
      <c r="AD35" s="393"/>
      <c r="AE35" s="393"/>
      <c r="AF35" s="398"/>
      <c r="AG35" s="399"/>
      <c r="AH35" s="400"/>
      <c r="AI35" s="401"/>
      <c r="AJ35" s="402"/>
      <c r="AK35" s="402" t="e">
        <f>AJ35/X39</f>
        <v>#DIV/0!</v>
      </c>
      <c r="AL35" s="403"/>
      <c r="AM35" s="343"/>
      <c r="AN35" s="343"/>
    </row>
    <row r="36" spans="1:40" s="346" customFormat="1" ht="19.5" customHeight="1">
      <c r="A36" s="435"/>
      <c r="B36" s="436"/>
      <c r="C36" s="443"/>
      <c r="D36" s="445"/>
      <c r="E36" s="442"/>
      <c r="F36" s="400"/>
      <c r="G36" s="393"/>
      <c r="H36" s="393"/>
      <c r="I36" s="393"/>
      <c r="J36" s="393"/>
      <c r="K36" s="393"/>
      <c r="L36" s="397"/>
      <c r="M36" s="393"/>
      <c r="N36" s="393"/>
      <c r="O36" s="393"/>
      <c r="P36" s="393"/>
      <c r="Q36" s="393"/>
      <c r="R36" s="393"/>
      <c r="S36" s="397"/>
      <c r="T36" s="393"/>
      <c r="U36" s="393"/>
      <c r="V36" s="393"/>
      <c r="W36" s="393"/>
      <c r="X36" s="393"/>
      <c r="Y36" s="393"/>
      <c r="Z36" s="397"/>
      <c r="AA36" s="393"/>
      <c r="AB36" s="393"/>
      <c r="AC36" s="393"/>
      <c r="AD36" s="393"/>
      <c r="AE36" s="393"/>
      <c r="AF36" s="398"/>
      <c r="AG36" s="399"/>
      <c r="AH36" s="400"/>
      <c r="AI36" s="401"/>
      <c r="AJ36" s="402"/>
      <c r="AK36" s="402" t="e">
        <f>AJ36/X39</f>
        <v>#DIV/0!</v>
      </c>
      <c r="AL36" s="403"/>
      <c r="AM36" s="343"/>
      <c r="AN36" s="343"/>
    </row>
    <row r="37" spans="1:40" s="346" customFormat="1" ht="19.5" customHeight="1" thickBot="1">
      <c r="A37" s="446" t="s">
        <v>304</v>
      </c>
      <c r="B37" s="447" t="s">
        <v>304</v>
      </c>
      <c r="C37" s="448"/>
      <c r="D37" s="449" t="s">
        <v>304</v>
      </c>
      <c r="E37" s="450"/>
      <c r="F37" s="447"/>
      <c r="G37" s="447"/>
      <c r="H37" s="447"/>
      <c r="I37" s="447"/>
      <c r="J37" s="447"/>
      <c r="K37" s="447"/>
      <c r="L37" s="451"/>
      <c r="M37" s="447"/>
      <c r="N37" s="447"/>
      <c r="O37" s="447"/>
      <c r="P37" s="447"/>
      <c r="Q37" s="447"/>
      <c r="R37" s="447"/>
      <c r="S37" s="451"/>
      <c r="T37" s="447"/>
      <c r="U37" s="447"/>
      <c r="V37" s="447"/>
      <c r="W37" s="447"/>
      <c r="X37" s="447"/>
      <c r="Y37" s="447"/>
      <c r="Z37" s="451"/>
      <c r="AA37" s="447"/>
      <c r="AB37" s="447"/>
      <c r="AC37" s="447"/>
      <c r="AD37" s="447"/>
      <c r="AE37" s="447"/>
      <c r="AF37" s="452"/>
      <c r="AG37" s="451"/>
      <c r="AH37" s="447"/>
      <c r="AI37" s="452"/>
      <c r="AJ37" s="453"/>
      <c r="AK37" s="453" t="e">
        <f>AJ37/X39</f>
        <v>#DIV/0!</v>
      </c>
      <c r="AL37" s="454"/>
      <c r="AM37" s="343"/>
      <c r="AN37" s="343"/>
    </row>
    <row r="38" spans="1:40" s="346" customFormat="1" ht="15" thickBot="1">
      <c r="A38" s="455"/>
      <c r="B38" s="455"/>
      <c r="C38" s="455"/>
      <c r="D38" s="455"/>
      <c r="E38" s="456"/>
      <c r="F38" s="456"/>
      <c r="G38" s="456"/>
      <c r="H38" s="456"/>
      <c r="I38" s="456"/>
      <c r="J38" s="456"/>
      <c r="K38" s="456"/>
      <c r="L38" s="456"/>
      <c r="M38" s="456"/>
      <c r="N38" s="456"/>
      <c r="O38" s="456"/>
      <c r="P38" s="456"/>
      <c r="Q38" s="456"/>
      <c r="R38" s="456"/>
      <c r="S38" s="456"/>
      <c r="T38" s="456"/>
      <c r="U38" s="456"/>
      <c r="V38" s="456"/>
      <c r="W38" s="456"/>
      <c r="X38" s="456"/>
      <c r="Y38" s="456"/>
      <c r="Z38" s="456"/>
      <c r="AA38" s="456"/>
      <c r="AB38" s="456"/>
      <c r="AC38" s="456"/>
      <c r="AD38" s="456"/>
      <c r="AE38" s="456"/>
      <c r="AF38" s="456"/>
      <c r="AG38" s="456"/>
      <c r="AH38" s="456"/>
      <c r="AI38" s="456"/>
      <c r="AJ38" s="456"/>
      <c r="AK38" s="456"/>
      <c r="AL38" s="457"/>
      <c r="AM38" s="457"/>
      <c r="AN38" s="458"/>
    </row>
    <row r="39" spans="1:40" s="346" customFormat="1" ht="19.5" thickBot="1">
      <c r="A39" s="459" t="s">
        <v>305</v>
      </c>
      <c r="B39" s="460"/>
      <c r="C39" s="460"/>
      <c r="D39" s="460"/>
      <c r="E39" s="460"/>
      <c r="F39" s="460"/>
      <c r="G39" s="460"/>
      <c r="H39" s="461"/>
      <c r="I39" s="460"/>
      <c r="J39" s="460"/>
      <c r="K39" s="460"/>
      <c r="L39" s="460"/>
      <c r="M39" s="460"/>
      <c r="N39" s="460"/>
      <c r="O39" s="460"/>
      <c r="P39" s="462"/>
      <c r="Q39" s="462"/>
      <c r="R39" s="463"/>
      <c r="S39" s="463"/>
      <c r="T39" s="463"/>
      <c r="U39" s="462"/>
      <c r="V39" s="464"/>
      <c r="W39" s="465"/>
      <c r="X39" s="844"/>
      <c r="Y39" s="845"/>
      <c r="Z39" s="834" t="s">
        <v>101</v>
      </c>
      <c r="AA39" s="846"/>
      <c r="AB39" s="461" t="s">
        <v>306</v>
      </c>
      <c r="AC39" s="461"/>
      <c r="AD39" s="463"/>
      <c r="AE39" s="466"/>
      <c r="AF39" s="466"/>
      <c r="AG39" s="467"/>
      <c r="AH39" s="467"/>
      <c r="AI39" s="468"/>
      <c r="AJ39" s="468"/>
      <c r="AK39" s="468"/>
      <c r="AL39" s="460"/>
      <c r="AM39" s="469"/>
      <c r="AN39" s="470"/>
    </row>
    <row r="40" spans="1:40" s="346" customFormat="1" ht="13.5">
      <c r="A40" s="831" t="s">
        <v>307</v>
      </c>
      <c r="B40" s="831"/>
      <c r="C40" s="831"/>
      <c r="D40" s="831"/>
      <c r="E40" s="831"/>
      <c r="F40" s="831"/>
      <c r="G40" s="831"/>
      <c r="H40" s="831"/>
      <c r="I40" s="831"/>
      <c r="J40" s="831"/>
      <c r="K40" s="831"/>
      <c r="L40" s="831"/>
      <c r="M40" s="831"/>
      <c r="N40" s="831"/>
      <c r="O40" s="831"/>
      <c r="P40" s="831"/>
      <c r="Q40" s="831"/>
      <c r="R40" s="831"/>
      <c r="S40" s="831"/>
      <c r="T40" s="831"/>
      <c r="U40" s="831"/>
      <c r="V40" s="831"/>
      <c r="W40" s="831"/>
      <c r="X40" s="831"/>
      <c r="Y40" s="831"/>
      <c r="Z40" s="831"/>
      <c r="AA40" s="831"/>
      <c r="AB40" s="831"/>
      <c r="AC40" s="831"/>
      <c r="AD40" s="831"/>
      <c r="AE40" s="831"/>
      <c r="AF40" s="831"/>
      <c r="AG40" s="831"/>
      <c r="AH40" s="831"/>
      <c r="AI40" s="831"/>
      <c r="AJ40" s="831"/>
      <c r="AK40" s="831"/>
      <c r="AL40" s="831"/>
      <c r="AM40" s="831"/>
      <c r="AN40" s="831"/>
    </row>
    <row r="41" spans="1:40" s="346" customFormat="1" ht="14.25" thickBot="1">
      <c r="A41" s="831" t="s">
        <v>308</v>
      </c>
      <c r="B41" s="831"/>
      <c r="C41" s="831"/>
      <c r="D41" s="831"/>
      <c r="E41" s="831"/>
      <c r="F41" s="831"/>
      <c r="G41" s="831"/>
      <c r="H41" s="831"/>
      <c r="I41" s="831"/>
      <c r="J41" s="831"/>
      <c r="K41" s="831"/>
      <c r="L41" s="831"/>
      <c r="M41" s="831"/>
      <c r="N41" s="831"/>
      <c r="O41" s="831"/>
      <c r="P41" s="831"/>
      <c r="Q41" s="831"/>
      <c r="R41" s="831"/>
      <c r="S41" s="831"/>
      <c r="T41" s="831"/>
      <c r="U41" s="831"/>
      <c r="V41" s="831"/>
      <c r="W41" s="831"/>
      <c r="X41" s="831"/>
      <c r="Y41" s="831"/>
      <c r="Z41" s="831"/>
      <c r="AA41" s="831"/>
      <c r="AB41" s="831"/>
      <c r="AC41" s="831"/>
      <c r="AD41" s="831"/>
      <c r="AE41" s="831"/>
      <c r="AF41" s="831"/>
      <c r="AG41" s="831"/>
      <c r="AH41" s="831"/>
      <c r="AI41" s="831"/>
      <c r="AJ41" s="831"/>
      <c r="AK41" s="831"/>
      <c r="AL41" s="831"/>
      <c r="AM41" s="831"/>
      <c r="AN41" s="831"/>
    </row>
    <row r="42" spans="1:40" s="346" customFormat="1" ht="19.5" thickBot="1">
      <c r="A42" s="459" t="s">
        <v>309</v>
      </c>
      <c r="B42" s="459"/>
      <c r="C42" s="459"/>
      <c r="D42" s="459"/>
      <c r="E42" s="459"/>
      <c r="F42" s="459"/>
      <c r="G42" s="459"/>
      <c r="H42" s="459"/>
      <c r="I42" s="459"/>
      <c r="J42" s="459"/>
      <c r="K42" s="459"/>
      <c r="L42" s="459"/>
      <c r="M42" s="459"/>
      <c r="N42" s="459"/>
      <c r="O42" s="459"/>
      <c r="P42" s="459"/>
      <c r="Q42" s="459"/>
      <c r="R42" s="462"/>
      <c r="S42" s="832"/>
      <c r="T42" s="833"/>
      <c r="U42" s="834" t="s">
        <v>101</v>
      </c>
      <c r="V42" s="835"/>
      <c r="W42" s="836"/>
      <c r="X42" s="837"/>
      <c r="Y42" s="462" t="s">
        <v>310</v>
      </c>
      <c r="Z42" s="466" t="s">
        <v>311</v>
      </c>
      <c r="AA42" s="466"/>
      <c r="AB42" s="460"/>
      <c r="AC42" s="467"/>
      <c r="AD42" s="467"/>
      <c r="AE42" s="460"/>
      <c r="AF42" s="460"/>
      <c r="AG42" s="460"/>
      <c r="AH42" s="460"/>
      <c r="AI42" s="460"/>
      <c r="AJ42" s="460"/>
      <c r="AK42" s="460"/>
      <c r="AL42" s="460"/>
      <c r="AM42" s="469"/>
      <c r="AN42" s="470"/>
    </row>
    <row r="43" spans="1:40" s="346" customFormat="1" ht="14.25" thickBot="1">
      <c r="A43" s="831" t="s">
        <v>312</v>
      </c>
      <c r="B43" s="831"/>
      <c r="C43" s="831"/>
      <c r="D43" s="831"/>
      <c r="E43" s="831"/>
      <c r="F43" s="831"/>
      <c r="G43" s="831"/>
      <c r="H43" s="831"/>
      <c r="I43" s="831"/>
      <c r="J43" s="831"/>
      <c r="K43" s="831"/>
      <c r="L43" s="831"/>
      <c r="M43" s="831"/>
      <c r="N43" s="831"/>
      <c r="O43" s="831"/>
      <c r="P43" s="831"/>
      <c r="Q43" s="831"/>
      <c r="R43" s="831"/>
      <c r="S43" s="831"/>
      <c r="T43" s="831"/>
      <c r="U43" s="831"/>
      <c r="V43" s="831"/>
      <c r="W43" s="831"/>
      <c r="X43" s="831"/>
      <c r="Y43" s="831"/>
      <c r="Z43" s="831"/>
      <c r="AA43" s="831"/>
      <c r="AB43" s="831"/>
      <c r="AC43" s="831"/>
      <c r="AD43" s="831"/>
      <c r="AE43" s="831"/>
      <c r="AF43" s="831"/>
      <c r="AG43" s="831"/>
      <c r="AH43" s="831"/>
      <c r="AI43" s="831"/>
      <c r="AJ43" s="831"/>
      <c r="AK43" s="831"/>
      <c r="AL43" s="831"/>
      <c r="AM43" s="831"/>
      <c r="AN43" s="831"/>
    </row>
    <row r="44" spans="1:40" s="346" customFormat="1" ht="19.5" thickBot="1">
      <c r="A44" s="459" t="s">
        <v>313</v>
      </c>
      <c r="B44" s="460"/>
      <c r="C44" s="460"/>
      <c r="D44" s="460"/>
      <c r="E44" s="460"/>
      <c r="F44" s="460"/>
      <c r="G44" s="460"/>
      <c r="H44" s="461"/>
      <c r="I44" s="460"/>
      <c r="J44" s="460"/>
      <c r="K44" s="460"/>
      <c r="L44" s="460"/>
      <c r="M44" s="460"/>
      <c r="N44" s="460"/>
      <c r="O44" s="460"/>
      <c r="P44" s="462"/>
      <c r="Q44" s="462"/>
      <c r="R44" s="463"/>
      <c r="S44" s="832"/>
      <c r="T44" s="833"/>
      <c r="U44" s="834" t="s">
        <v>101</v>
      </c>
      <c r="V44" s="835"/>
      <c r="W44" s="836"/>
      <c r="X44" s="837"/>
      <c r="Y44" s="462" t="s">
        <v>310</v>
      </c>
      <c r="Z44" s="466" t="s">
        <v>314</v>
      </c>
      <c r="AA44" s="466"/>
      <c r="AB44" s="466"/>
      <c r="AC44" s="467"/>
      <c r="AD44" s="467"/>
      <c r="AE44" s="460"/>
      <c r="AF44" s="460"/>
      <c r="AG44" s="460"/>
      <c r="AH44" s="460"/>
      <c r="AI44" s="460"/>
      <c r="AJ44" s="460"/>
      <c r="AK44" s="460"/>
      <c r="AL44" s="460"/>
      <c r="AM44" s="469"/>
      <c r="AN44" s="470"/>
    </row>
    <row r="45" spans="1:40" s="346" customFormat="1" ht="15.75" thickBot="1">
      <c r="A45" s="471"/>
      <c r="B45" s="472"/>
      <c r="C45" s="472"/>
      <c r="D45" s="472"/>
      <c r="E45" s="472"/>
      <c r="F45" s="472"/>
      <c r="G45" s="472"/>
      <c r="H45" s="473"/>
      <c r="I45" s="472"/>
      <c r="J45" s="472"/>
      <c r="K45" s="472"/>
      <c r="L45" s="472"/>
      <c r="M45" s="472"/>
      <c r="N45" s="472"/>
      <c r="O45" s="472"/>
      <c r="P45" s="474"/>
      <c r="Q45" s="474"/>
      <c r="R45" s="475"/>
      <c r="S45" s="467"/>
      <c r="T45" s="476"/>
      <c r="U45" s="476"/>
      <c r="V45" s="476"/>
      <c r="W45" s="476"/>
      <c r="X45" s="476"/>
      <c r="Y45" s="476"/>
      <c r="Z45" s="476"/>
      <c r="AA45" s="476"/>
      <c r="AB45" s="476"/>
      <c r="AC45" s="476"/>
      <c r="AD45" s="476"/>
      <c r="AE45" s="476"/>
      <c r="AF45" s="476"/>
      <c r="AG45" s="476"/>
      <c r="AH45" s="476"/>
      <c r="AI45" s="476"/>
      <c r="AJ45" s="476"/>
      <c r="AK45" s="476"/>
      <c r="AL45" s="476"/>
      <c r="AM45" s="477"/>
      <c r="AN45" s="478"/>
    </row>
    <row r="46" spans="1:40" s="346" customFormat="1" ht="14.25">
      <c r="A46" s="479" t="s">
        <v>315</v>
      </c>
      <c r="B46" s="826" t="s">
        <v>108</v>
      </c>
      <c r="C46" s="827"/>
      <c r="D46" s="480" t="s">
        <v>316</v>
      </c>
      <c r="E46" s="828" t="s">
        <v>317</v>
      </c>
      <c r="F46" s="829"/>
      <c r="G46" s="829"/>
      <c r="H46" s="829"/>
      <c r="I46" s="481" t="s">
        <v>318</v>
      </c>
      <c r="J46" s="829" t="s">
        <v>319</v>
      </c>
      <c r="K46" s="829"/>
      <c r="L46" s="829"/>
      <c r="M46" s="829"/>
      <c r="N46" s="481" t="s">
        <v>320</v>
      </c>
      <c r="O46" s="829" t="s">
        <v>321</v>
      </c>
      <c r="P46" s="829"/>
      <c r="Q46" s="829"/>
      <c r="R46" s="829"/>
      <c r="S46" s="481" t="s">
        <v>318</v>
      </c>
      <c r="T46" s="829" t="s">
        <v>322</v>
      </c>
      <c r="U46" s="829"/>
      <c r="V46" s="829"/>
      <c r="W46" s="829"/>
      <c r="X46" s="481" t="s">
        <v>323</v>
      </c>
      <c r="Y46" s="828" t="s">
        <v>109</v>
      </c>
      <c r="Z46" s="829"/>
      <c r="AA46" s="829"/>
      <c r="AB46" s="830"/>
      <c r="AC46" s="482"/>
      <c r="AD46" s="482"/>
      <c r="AE46" s="482"/>
      <c r="AF46" s="482"/>
      <c r="AG46" s="482"/>
      <c r="AH46" s="482"/>
      <c r="AI46" s="482"/>
      <c r="AJ46" s="482"/>
      <c r="AK46" s="482"/>
      <c r="AL46" s="483"/>
      <c r="AM46" s="482"/>
      <c r="AN46" s="484"/>
    </row>
    <row r="47" spans="1:39" s="346" customFormat="1" ht="17.25">
      <c r="A47" s="462"/>
      <c r="B47" s="824"/>
      <c r="C47" s="825"/>
      <c r="D47" s="485"/>
      <c r="E47" s="816"/>
      <c r="F47" s="817"/>
      <c r="G47" s="817"/>
      <c r="H47" s="817"/>
      <c r="I47" s="486" t="s">
        <v>318</v>
      </c>
      <c r="J47" s="817"/>
      <c r="K47" s="818"/>
      <c r="L47" s="818"/>
      <c r="M47" s="818"/>
      <c r="N47" s="486" t="s">
        <v>320</v>
      </c>
      <c r="O47" s="817"/>
      <c r="P47" s="818"/>
      <c r="Q47" s="818"/>
      <c r="R47" s="818"/>
      <c r="S47" s="487" t="s">
        <v>318</v>
      </c>
      <c r="T47" s="817"/>
      <c r="U47" s="818"/>
      <c r="V47" s="818"/>
      <c r="W47" s="818"/>
      <c r="X47" s="486" t="s">
        <v>323</v>
      </c>
      <c r="Y47" s="488"/>
      <c r="Z47" s="489" t="s">
        <v>101</v>
      </c>
      <c r="AA47" s="490"/>
      <c r="AB47" s="491" t="s">
        <v>310</v>
      </c>
      <c r="AC47" s="476"/>
      <c r="AD47" s="476"/>
      <c r="AE47" s="476"/>
      <c r="AF47" s="476"/>
      <c r="AG47" s="476"/>
      <c r="AH47" s="476"/>
      <c r="AI47" s="476"/>
      <c r="AJ47" s="476"/>
      <c r="AK47" s="476"/>
      <c r="AL47" s="470"/>
      <c r="AM47" s="476"/>
    </row>
    <row r="48" spans="1:39" s="346" customFormat="1" ht="17.25">
      <c r="A48" s="462"/>
      <c r="B48" s="824"/>
      <c r="C48" s="825"/>
      <c r="D48" s="485"/>
      <c r="E48" s="816"/>
      <c r="F48" s="817"/>
      <c r="G48" s="817"/>
      <c r="H48" s="817"/>
      <c r="I48" s="486" t="s">
        <v>318</v>
      </c>
      <c r="J48" s="817"/>
      <c r="K48" s="818"/>
      <c r="L48" s="818"/>
      <c r="M48" s="818"/>
      <c r="N48" s="486" t="s">
        <v>320</v>
      </c>
      <c r="O48" s="817"/>
      <c r="P48" s="818"/>
      <c r="Q48" s="818"/>
      <c r="R48" s="818"/>
      <c r="S48" s="487" t="s">
        <v>318</v>
      </c>
      <c r="T48" s="817"/>
      <c r="U48" s="818"/>
      <c r="V48" s="818"/>
      <c r="W48" s="818"/>
      <c r="X48" s="486" t="s">
        <v>323</v>
      </c>
      <c r="Y48" s="488"/>
      <c r="Z48" s="489" t="s">
        <v>101</v>
      </c>
      <c r="AA48" s="490"/>
      <c r="AB48" s="491" t="s">
        <v>310</v>
      </c>
      <c r="AC48" s="476"/>
      <c r="AD48" s="476"/>
      <c r="AE48" s="476"/>
      <c r="AF48" s="476"/>
      <c r="AG48" s="476"/>
      <c r="AH48" s="476"/>
      <c r="AI48" s="476"/>
      <c r="AJ48" s="476"/>
      <c r="AK48" s="476"/>
      <c r="AL48" s="470"/>
      <c r="AM48" s="476"/>
    </row>
    <row r="49" spans="1:39" s="346" customFormat="1" ht="17.25">
      <c r="A49" s="462"/>
      <c r="B49" s="824"/>
      <c r="C49" s="825"/>
      <c r="D49" s="485"/>
      <c r="E49" s="816"/>
      <c r="F49" s="817"/>
      <c r="G49" s="817"/>
      <c r="H49" s="817"/>
      <c r="I49" s="486" t="s">
        <v>318</v>
      </c>
      <c r="J49" s="817"/>
      <c r="K49" s="818"/>
      <c r="L49" s="818"/>
      <c r="M49" s="818"/>
      <c r="N49" s="486" t="s">
        <v>320</v>
      </c>
      <c r="O49" s="817"/>
      <c r="P49" s="818"/>
      <c r="Q49" s="818"/>
      <c r="R49" s="818"/>
      <c r="S49" s="487" t="s">
        <v>318</v>
      </c>
      <c r="T49" s="817"/>
      <c r="U49" s="818"/>
      <c r="V49" s="818"/>
      <c r="W49" s="818"/>
      <c r="X49" s="486" t="s">
        <v>323</v>
      </c>
      <c r="Y49" s="488"/>
      <c r="Z49" s="489" t="s">
        <v>101</v>
      </c>
      <c r="AA49" s="490"/>
      <c r="AB49" s="491" t="s">
        <v>310</v>
      </c>
      <c r="AC49" s="476"/>
      <c r="AD49" s="476"/>
      <c r="AE49" s="476"/>
      <c r="AF49" s="476"/>
      <c r="AG49" s="476"/>
      <c r="AH49" s="476"/>
      <c r="AI49" s="476"/>
      <c r="AJ49" s="476"/>
      <c r="AK49" s="476"/>
      <c r="AL49" s="470"/>
      <c r="AM49" s="476"/>
    </row>
    <row r="50" spans="1:39" s="346" customFormat="1" ht="17.25">
      <c r="A50" s="462"/>
      <c r="B50" s="824"/>
      <c r="C50" s="825"/>
      <c r="D50" s="485"/>
      <c r="E50" s="816"/>
      <c r="F50" s="817"/>
      <c r="G50" s="817"/>
      <c r="H50" s="817"/>
      <c r="I50" s="486" t="s">
        <v>318</v>
      </c>
      <c r="J50" s="817"/>
      <c r="K50" s="818"/>
      <c r="L50" s="818"/>
      <c r="M50" s="818"/>
      <c r="N50" s="486" t="s">
        <v>320</v>
      </c>
      <c r="O50" s="818"/>
      <c r="P50" s="818"/>
      <c r="Q50" s="818"/>
      <c r="R50" s="818"/>
      <c r="S50" s="487" t="s">
        <v>318</v>
      </c>
      <c r="T50" s="818"/>
      <c r="U50" s="818"/>
      <c r="V50" s="818"/>
      <c r="W50" s="818"/>
      <c r="X50" s="486" t="s">
        <v>323</v>
      </c>
      <c r="Y50" s="488"/>
      <c r="Z50" s="489" t="s">
        <v>101</v>
      </c>
      <c r="AA50" s="490"/>
      <c r="AB50" s="491" t="s">
        <v>310</v>
      </c>
      <c r="AC50" s="476"/>
      <c r="AD50" s="476"/>
      <c r="AE50" s="476"/>
      <c r="AF50" s="476"/>
      <c r="AG50" s="476"/>
      <c r="AH50" s="476"/>
      <c r="AI50" s="476"/>
      <c r="AJ50" s="476"/>
      <c r="AK50" s="476"/>
      <c r="AL50" s="470"/>
      <c r="AM50" s="476"/>
    </row>
    <row r="51" spans="1:39" s="346" customFormat="1" ht="17.25">
      <c r="A51" s="462"/>
      <c r="B51" s="824"/>
      <c r="C51" s="825"/>
      <c r="D51" s="485"/>
      <c r="E51" s="816"/>
      <c r="F51" s="817"/>
      <c r="G51" s="817"/>
      <c r="H51" s="817"/>
      <c r="I51" s="486" t="s">
        <v>318</v>
      </c>
      <c r="J51" s="817"/>
      <c r="K51" s="818"/>
      <c r="L51" s="818"/>
      <c r="M51" s="818"/>
      <c r="N51" s="486" t="s">
        <v>320</v>
      </c>
      <c r="O51" s="818"/>
      <c r="P51" s="818"/>
      <c r="Q51" s="818"/>
      <c r="R51" s="818"/>
      <c r="S51" s="487" t="s">
        <v>318</v>
      </c>
      <c r="T51" s="818"/>
      <c r="U51" s="818"/>
      <c r="V51" s="818"/>
      <c r="W51" s="818"/>
      <c r="X51" s="486" t="s">
        <v>323</v>
      </c>
      <c r="Y51" s="488"/>
      <c r="Z51" s="489" t="s">
        <v>101</v>
      </c>
      <c r="AA51" s="490"/>
      <c r="AB51" s="491" t="s">
        <v>310</v>
      </c>
      <c r="AC51" s="476"/>
      <c r="AD51" s="476"/>
      <c r="AE51" s="476"/>
      <c r="AF51" s="476"/>
      <c r="AG51" s="476"/>
      <c r="AH51" s="476"/>
      <c r="AI51" s="476"/>
      <c r="AJ51" s="476"/>
      <c r="AK51" s="476"/>
      <c r="AL51" s="470"/>
      <c r="AM51" s="476"/>
    </row>
    <row r="52" spans="1:39" s="346" customFormat="1" ht="17.25">
      <c r="A52" s="462"/>
      <c r="B52" s="824"/>
      <c r="C52" s="825"/>
      <c r="D52" s="485"/>
      <c r="E52" s="816"/>
      <c r="F52" s="817"/>
      <c r="G52" s="817"/>
      <c r="H52" s="817"/>
      <c r="I52" s="486" t="s">
        <v>318</v>
      </c>
      <c r="J52" s="817"/>
      <c r="K52" s="818"/>
      <c r="L52" s="818"/>
      <c r="M52" s="818"/>
      <c r="N52" s="486" t="s">
        <v>320</v>
      </c>
      <c r="O52" s="817"/>
      <c r="P52" s="818"/>
      <c r="Q52" s="818"/>
      <c r="R52" s="818"/>
      <c r="S52" s="487" t="s">
        <v>318</v>
      </c>
      <c r="T52" s="817"/>
      <c r="U52" s="818"/>
      <c r="V52" s="818"/>
      <c r="W52" s="818"/>
      <c r="X52" s="486" t="s">
        <v>323</v>
      </c>
      <c r="Y52" s="488"/>
      <c r="Z52" s="489" t="s">
        <v>101</v>
      </c>
      <c r="AA52" s="490"/>
      <c r="AB52" s="491" t="s">
        <v>310</v>
      </c>
      <c r="AC52" s="476"/>
      <c r="AD52" s="476"/>
      <c r="AE52" s="476"/>
      <c r="AF52" s="476"/>
      <c r="AG52" s="476"/>
      <c r="AH52" s="476"/>
      <c r="AI52" s="476"/>
      <c r="AJ52" s="476"/>
      <c r="AK52" s="476"/>
      <c r="AL52" s="470"/>
      <c r="AM52" s="476"/>
    </row>
    <row r="53" spans="1:39" s="346" customFormat="1" ht="17.25">
      <c r="A53" s="462"/>
      <c r="B53" s="824"/>
      <c r="C53" s="825"/>
      <c r="D53" s="485"/>
      <c r="E53" s="816"/>
      <c r="F53" s="817"/>
      <c r="G53" s="817"/>
      <c r="H53" s="817"/>
      <c r="I53" s="486" t="s">
        <v>318</v>
      </c>
      <c r="J53" s="818"/>
      <c r="K53" s="818"/>
      <c r="L53" s="818"/>
      <c r="M53" s="818"/>
      <c r="N53" s="486" t="s">
        <v>320</v>
      </c>
      <c r="O53" s="818"/>
      <c r="P53" s="818"/>
      <c r="Q53" s="818"/>
      <c r="R53" s="818"/>
      <c r="S53" s="487" t="s">
        <v>318</v>
      </c>
      <c r="T53" s="818"/>
      <c r="U53" s="818"/>
      <c r="V53" s="818"/>
      <c r="W53" s="818"/>
      <c r="X53" s="486" t="s">
        <v>323</v>
      </c>
      <c r="Y53" s="492"/>
      <c r="Z53" s="489" t="s">
        <v>101</v>
      </c>
      <c r="AA53" s="493"/>
      <c r="AB53" s="491" t="s">
        <v>310</v>
      </c>
      <c r="AC53" s="476"/>
      <c r="AD53" s="476"/>
      <c r="AE53" s="476"/>
      <c r="AF53" s="476"/>
      <c r="AG53" s="476"/>
      <c r="AH53" s="476"/>
      <c r="AI53" s="476"/>
      <c r="AJ53" s="476"/>
      <c r="AK53" s="476"/>
      <c r="AL53" s="470"/>
      <c r="AM53" s="476"/>
    </row>
    <row r="54" spans="1:39" s="346" customFormat="1" ht="17.25">
      <c r="A54" s="462"/>
      <c r="B54" s="814"/>
      <c r="C54" s="815"/>
      <c r="D54" s="485"/>
      <c r="E54" s="816"/>
      <c r="F54" s="817"/>
      <c r="G54" s="817"/>
      <c r="H54" s="817"/>
      <c r="I54" s="486" t="s">
        <v>318</v>
      </c>
      <c r="J54" s="818"/>
      <c r="K54" s="818"/>
      <c r="L54" s="818"/>
      <c r="M54" s="818"/>
      <c r="N54" s="486" t="s">
        <v>320</v>
      </c>
      <c r="O54" s="818"/>
      <c r="P54" s="818"/>
      <c r="Q54" s="818"/>
      <c r="R54" s="818"/>
      <c r="S54" s="487" t="s">
        <v>318</v>
      </c>
      <c r="T54" s="818"/>
      <c r="U54" s="818"/>
      <c r="V54" s="818"/>
      <c r="W54" s="818"/>
      <c r="X54" s="486" t="s">
        <v>323</v>
      </c>
      <c r="Y54" s="494"/>
      <c r="Z54" s="495" t="s">
        <v>101</v>
      </c>
      <c r="AA54" s="496"/>
      <c r="AB54" s="497" t="s">
        <v>310</v>
      </c>
      <c r="AC54" s="476"/>
      <c r="AD54" s="476"/>
      <c r="AE54" s="476"/>
      <c r="AF54" s="476"/>
      <c r="AG54" s="476"/>
      <c r="AH54" s="476"/>
      <c r="AI54" s="476"/>
      <c r="AJ54" s="476"/>
      <c r="AK54" s="476"/>
      <c r="AL54" s="470"/>
      <c r="AM54" s="476"/>
    </row>
    <row r="55" spans="1:39" s="346" customFormat="1" ht="17.25">
      <c r="A55" s="462"/>
      <c r="B55" s="814"/>
      <c r="C55" s="815"/>
      <c r="D55" s="485"/>
      <c r="E55" s="816"/>
      <c r="F55" s="817"/>
      <c r="G55" s="817"/>
      <c r="H55" s="817"/>
      <c r="I55" s="486" t="s">
        <v>318</v>
      </c>
      <c r="J55" s="818"/>
      <c r="K55" s="818"/>
      <c r="L55" s="818"/>
      <c r="M55" s="818"/>
      <c r="N55" s="486" t="s">
        <v>320</v>
      </c>
      <c r="O55" s="818"/>
      <c r="P55" s="818"/>
      <c r="Q55" s="818"/>
      <c r="R55" s="818"/>
      <c r="S55" s="487" t="s">
        <v>318</v>
      </c>
      <c r="T55" s="818"/>
      <c r="U55" s="818"/>
      <c r="V55" s="818"/>
      <c r="W55" s="818"/>
      <c r="X55" s="486" t="s">
        <v>323</v>
      </c>
      <c r="Y55" s="492"/>
      <c r="Z55" s="489" t="s">
        <v>101</v>
      </c>
      <c r="AA55" s="493"/>
      <c r="AB55" s="491" t="s">
        <v>310</v>
      </c>
      <c r="AC55" s="476"/>
      <c r="AD55" s="476"/>
      <c r="AE55" s="476"/>
      <c r="AF55" s="476"/>
      <c r="AG55" s="476"/>
      <c r="AH55" s="476"/>
      <c r="AI55" s="476"/>
      <c r="AJ55" s="476"/>
      <c r="AK55" s="476"/>
      <c r="AL55" s="470"/>
      <c r="AM55" s="476"/>
    </row>
    <row r="56" spans="1:39" s="346" customFormat="1" ht="18" thickBot="1">
      <c r="A56" s="462"/>
      <c r="B56" s="819"/>
      <c r="C56" s="820"/>
      <c r="D56" s="498"/>
      <c r="E56" s="821"/>
      <c r="F56" s="822"/>
      <c r="G56" s="822"/>
      <c r="H56" s="822"/>
      <c r="I56" s="499" t="s">
        <v>318</v>
      </c>
      <c r="J56" s="823"/>
      <c r="K56" s="823"/>
      <c r="L56" s="823"/>
      <c r="M56" s="823"/>
      <c r="N56" s="499" t="s">
        <v>320</v>
      </c>
      <c r="O56" s="823"/>
      <c r="P56" s="823"/>
      <c r="Q56" s="823"/>
      <c r="R56" s="823"/>
      <c r="S56" s="500" t="s">
        <v>318</v>
      </c>
      <c r="T56" s="823"/>
      <c r="U56" s="823"/>
      <c r="V56" s="823"/>
      <c r="W56" s="823"/>
      <c r="X56" s="499" t="s">
        <v>323</v>
      </c>
      <c r="Y56" s="501"/>
      <c r="Z56" s="502" t="s">
        <v>101</v>
      </c>
      <c r="AA56" s="503"/>
      <c r="AB56" s="504" t="s">
        <v>310</v>
      </c>
      <c r="AC56" s="476"/>
      <c r="AD56" s="476"/>
      <c r="AE56" s="476"/>
      <c r="AF56" s="476"/>
      <c r="AG56" s="476"/>
      <c r="AH56" s="476"/>
      <c r="AI56" s="476"/>
      <c r="AJ56" s="476"/>
      <c r="AK56" s="476"/>
      <c r="AL56" s="470"/>
      <c r="AM56" s="476"/>
    </row>
    <row r="57" spans="1:39" s="346" customFormat="1" ht="14.25">
      <c r="A57" s="462"/>
      <c r="B57" s="478"/>
      <c r="C57" s="478"/>
      <c r="D57" s="476"/>
      <c r="E57" s="505"/>
      <c r="F57" s="505"/>
      <c r="G57" s="505"/>
      <c r="H57" s="505"/>
      <c r="I57" s="462"/>
      <c r="J57" s="462"/>
      <c r="K57" s="462"/>
      <c r="L57" s="462"/>
      <c r="M57" s="462"/>
      <c r="N57" s="462"/>
      <c r="O57" s="462"/>
      <c r="P57" s="462"/>
      <c r="Q57" s="462"/>
      <c r="R57" s="462"/>
      <c r="S57" s="505"/>
      <c r="T57" s="462"/>
      <c r="U57" s="462"/>
      <c r="V57" s="462"/>
      <c r="W57" s="462"/>
      <c r="X57" s="462"/>
      <c r="Y57" s="506"/>
      <c r="Z57" s="476"/>
      <c r="AA57" s="476"/>
      <c r="AB57" s="476"/>
      <c r="AC57" s="476"/>
      <c r="AD57" s="476"/>
      <c r="AE57" s="476"/>
      <c r="AF57" s="476"/>
      <c r="AG57" s="476"/>
      <c r="AH57" s="476"/>
      <c r="AI57" s="476"/>
      <c r="AJ57" s="476"/>
      <c r="AK57" s="476"/>
      <c r="AL57" s="470"/>
      <c r="AM57" s="476"/>
    </row>
    <row r="58" spans="1:38" s="346" customFormat="1" ht="13.5">
      <c r="A58" s="507" t="s">
        <v>120</v>
      </c>
      <c r="B58" s="508"/>
      <c r="C58" s="509"/>
      <c r="D58" s="508"/>
      <c r="E58" s="508"/>
      <c r="F58" s="508"/>
      <c r="G58" s="509"/>
      <c r="H58" s="508"/>
      <c r="I58" s="508"/>
      <c r="J58" s="508"/>
      <c r="K58" s="508"/>
      <c r="L58" s="508"/>
      <c r="M58" s="508"/>
      <c r="N58" s="508"/>
      <c r="O58" s="508"/>
      <c r="P58" s="508"/>
      <c r="Q58" s="510"/>
      <c r="R58" s="510"/>
      <c r="S58" s="508"/>
      <c r="T58" s="508"/>
      <c r="U58" s="508"/>
      <c r="V58" s="508"/>
      <c r="W58" s="508"/>
      <c r="X58" s="508"/>
      <c r="Y58" s="508"/>
      <c r="Z58" s="508"/>
      <c r="AA58" s="508"/>
      <c r="AB58" s="508"/>
      <c r="AC58" s="508"/>
      <c r="AD58" s="508"/>
      <c r="AE58" s="508"/>
      <c r="AF58" s="508"/>
      <c r="AG58" s="508"/>
      <c r="AH58" s="508"/>
      <c r="AI58" s="508"/>
      <c r="AJ58" s="508"/>
      <c r="AK58" s="508"/>
      <c r="AL58" s="508"/>
    </row>
    <row r="59" spans="1:38" s="346" customFormat="1" ht="13.5">
      <c r="A59" s="812" t="s">
        <v>324</v>
      </c>
      <c r="B59" s="812"/>
      <c r="C59" s="812"/>
      <c r="D59" s="812"/>
      <c r="E59" s="812"/>
      <c r="F59" s="812"/>
      <c r="G59" s="812"/>
      <c r="H59" s="812"/>
      <c r="I59" s="812"/>
      <c r="J59" s="812"/>
      <c r="K59" s="812"/>
      <c r="L59" s="812"/>
      <c r="M59" s="812"/>
      <c r="N59" s="812"/>
      <c r="O59" s="812"/>
      <c r="P59" s="812"/>
      <c r="Q59" s="812"/>
      <c r="R59" s="812"/>
      <c r="S59" s="812"/>
      <c r="T59" s="812"/>
      <c r="U59" s="812"/>
      <c r="V59" s="812"/>
      <c r="W59" s="812"/>
      <c r="X59" s="812"/>
      <c r="Y59" s="812"/>
      <c r="Z59" s="812"/>
      <c r="AA59" s="812"/>
      <c r="AB59" s="812"/>
      <c r="AC59" s="812"/>
      <c r="AD59" s="812"/>
      <c r="AE59" s="812"/>
      <c r="AF59" s="812"/>
      <c r="AG59" s="812"/>
      <c r="AH59" s="812"/>
      <c r="AI59" s="812"/>
      <c r="AJ59" s="812"/>
      <c r="AK59" s="812"/>
      <c r="AL59" s="812"/>
    </row>
    <row r="60" spans="1:38" s="346" customFormat="1" ht="13.5">
      <c r="A60" s="813" t="s">
        <v>325</v>
      </c>
      <c r="B60" s="813"/>
      <c r="C60" s="813"/>
      <c r="D60" s="813"/>
      <c r="E60" s="813"/>
      <c r="F60" s="813"/>
      <c r="G60" s="813"/>
      <c r="H60" s="813"/>
      <c r="I60" s="813"/>
      <c r="J60" s="813"/>
      <c r="K60" s="813"/>
      <c r="L60" s="813"/>
      <c r="M60" s="813"/>
      <c r="N60" s="813"/>
      <c r="O60" s="813"/>
      <c r="P60" s="813"/>
      <c r="Q60" s="813"/>
      <c r="R60" s="813"/>
      <c r="S60" s="813"/>
      <c r="T60" s="813"/>
      <c r="U60" s="813"/>
      <c r="V60" s="813"/>
      <c r="W60" s="813"/>
      <c r="X60" s="813"/>
      <c r="Y60" s="813"/>
      <c r="Z60" s="813"/>
      <c r="AA60" s="813"/>
      <c r="AB60" s="813"/>
      <c r="AC60" s="813"/>
      <c r="AD60" s="813"/>
      <c r="AE60" s="813"/>
      <c r="AF60" s="813"/>
      <c r="AG60" s="813"/>
      <c r="AH60" s="813"/>
      <c r="AI60" s="813"/>
      <c r="AJ60" s="813"/>
      <c r="AK60" s="813"/>
      <c r="AL60" s="813"/>
    </row>
    <row r="61" spans="1:38" s="346" customFormat="1" ht="13.5">
      <c r="A61" s="813" t="s">
        <v>326</v>
      </c>
      <c r="B61" s="813"/>
      <c r="C61" s="813"/>
      <c r="D61" s="813"/>
      <c r="E61" s="813"/>
      <c r="F61" s="813"/>
      <c r="G61" s="813"/>
      <c r="H61" s="813"/>
      <c r="I61" s="813"/>
      <c r="J61" s="813"/>
      <c r="K61" s="813"/>
      <c r="L61" s="813"/>
      <c r="M61" s="813"/>
      <c r="N61" s="813"/>
      <c r="O61" s="813"/>
      <c r="P61" s="813"/>
      <c r="Q61" s="813"/>
      <c r="R61" s="813"/>
      <c r="S61" s="813"/>
      <c r="T61" s="813"/>
      <c r="U61" s="813"/>
      <c r="V61" s="813"/>
      <c r="W61" s="813"/>
      <c r="X61" s="813"/>
      <c r="Y61" s="813"/>
      <c r="Z61" s="813"/>
      <c r="AA61" s="813"/>
      <c r="AB61" s="813"/>
      <c r="AC61" s="813"/>
      <c r="AD61" s="813"/>
      <c r="AE61" s="813"/>
      <c r="AF61" s="813"/>
      <c r="AG61" s="813"/>
      <c r="AH61" s="813"/>
      <c r="AI61" s="813"/>
      <c r="AJ61" s="813"/>
      <c r="AK61" s="813"/>
      <c r="AL61" s="813"/>
    </row>
    <row r="62" spans="1:38" s="346" customFormat="1" ht="13.5">
      <c r="A62" s="507" t="s">
        <v>327</v>
      </c>
      <c r="B62" s="507"/>
      <c r="C62" s="507"/>
      <c r="D62" s="507"/>
      <c r="E62" s="507"/>
      <c r="F62" s="511"/>
      <c r="G62" s="507"/>
      <c r="H62" s="511"/>
      <c r="I62" s="511"/>
      <c r="J62" s="511"/>
      <c r="K62" s="507"/>
      <c r="L62" s="511"/>
      <c r="M62" s="511"/>
      <c r="N62" s="507"/>
      <c r="O62" s="507"/>
      <c r="P62" s="507"/>
      <c r="Q62" s="507"/>
      <c r="R62" s="507"/>
      <c r="S62" s="507"/>
      <c r="T62" s="507"/>
      <c r="U62" s="507"/>
      <c r="V62" s="507"/>
      <c r="W62" s="507"/>
      <c r="X62" s="507"/>
      <c r="Y62" s="507"/>
      <c r="Z62" s="507"/>
      <c r="AA62" s="507"/>
      <c r="AB62" s="507"/>
      <c r="AC62" s="507"/>
      <c r="AD62" s="507"/>
      <c r="AE62" s="507"/>
      <c r="AF62" s="507"/>
      <c r="AG62" s="507"/>
      <c r="AH62" s="507"/>
      <c r="AI62" s="507"/>
      <c r="AJ62" s="507"/>
      <c r="AK62" s="507"/>
      <c r="AL62" s="507"/>
    </row>
    <row r="63" spans="1:38" s="346" customFormat="1" ht="13.5">
      <c r="A63" s="512" t="s">
        <v>328</v>
      </c>
      <c r="B63" s="512"/>
      <c r="C63" s="512"/>
      <c r="D63" s="512"/>
      <c r="E63" s="512"/>
      <c r="F63" s="512"/>
      <c r="G63" s="512"/>
      <c r="H63" s="512"/>
      <c r="I63" s="512"/>
      <c r="J63" s="512"/>
      <c r="K63" s="512"/>
      <c r="L63" s="512"/>
      <c r="M63" s="512"/>
      <c r="N63" s="512"/>
      <c r="O63" s="512"/>
      <c r="P63" s="512"/>
      <c r="Q63" s="512"/>
      <c r="R63" s="512"/>
      <c r="S63" s="512"/>
      <c r="T63" s="512"/>
      <c r="U63" s="512"/>
      <c r="V63" s="512"/>
      <c r="W63" s="512"/>
      <c r="X63" s="512"/>
      <c r="Y63" s="512"/>
      <c r="Z63" s="512"/>
      <c r="AA63" s="512"/>
      <c r="AB63" s="512"/>
      <c r="AC63" s="512"/>
      <c r="AD63" s="512"/>
      <c r="AE63" s="512"/>
      <c r="AF63" s="512"/>
      <c r="AG63" s="512"/>
      <c r="AH63" s="512"/>
      <c r="AI63" s="512"/>
      <c r="AJ63" s="512"/>
      <c r="AK63" s="512"/>
      <c r="AL63" s="512"/>
    </row>
    <row r="64" spans="1:38" s="346" customFormat="1" ht="13.5">
      <c r="A64" s="512" t="s">
        <v>329</v>
      </c>
      <c r="B64" s="512"/>
      <c r="C64" s="512"/>
      <c r="D64" s="512"/>
      <c r="E64" s="512"/>
      <c r="F64" s="512"/>
      <c r="G64" s="512"/>
      <c r="H64" s="512"/>
      <c r="I64" s="512"/>
      <c r="J64" s="512"/>
      <c r="K64" s="512"/>
      <c r="L64" s="512"/>
      <c r="M64" s="512"/>
      <c r="N64" s="512"/>
      <c r="O64" s="512"/>
      <c r="P64" s="512"/>
      <c r="Q64" s="512"/>
      <c r="R64" s="512"/>
      <c r="S64" s="512"/>
      <c r="T64" s="512"/>
      <c r="U64" s="512"/>
      <c r="V64" s="512"/>
      <c r="W64" s="512"/>
      <c r="X64" s="512"/>
      <c r="Y64" s="512"/>
      <c r="Z64" s="512"/>
      <c r="AA64" s="512"/>
      <c r="AB64" s="512"/>
      <c r="AC64" s="512"/>
      <c r="AD64" s="512"/>
      <c r="AE64" s="512"/>
      <c r="AF64" s="512"/>
      <c r="AG64" s="512"/>
      <c r="AH64" s="512"/>
      <c r="AI64" s="512"/>
      <c r="AJ64" s="512"/>
      <c r="AK64" s="512"/>
      <c r="AL64" s="512"/>
    </row>
    <row r="65" spans="1:38" s="346" customFormat="1" ht="13.5">
      <c r="A65" s="512" t="s">
        <v>330</v>
      </c>
      <c r="B65" s="512"/>
      <c r="C65" s="512"/>
      <c r="D65" s="512"/>
      <c r="E65" s="512"/>
      <c r="F65" s="512"/>
      <c r="G65" s="512"/>
      <c r="H65" s="512"/>
      <c r="I65" s="512"/>
      <c r="J65" s="512"/>
      <c r="K65" s="512"/>
      <c r="L65" s="512"/>
      <c r="M65" s="512"/>
      <c r="N65" s="512"/>
      <c r="O65" s="512"/>
      <c r="P65" s="512"/>
      <c r="Q65" s="512"/>
      <c r="R65" s="512"/>
      <c r="S65" s="512"/>
      <c r="T65" s="512"/>
      <c r="U65" s="512"/>
      <c r="V65" s="512"/>
      <c r="W65" s="512"/>
      <c r="X65" s="512"/>
      <c r="Y65" s="512"/>
      <c r="Z65" s="512"/>
      <c r="AA65" s="512"/>
      <c r="AB65" s="512"/>
      <c r="AC65" s="512"/>
      <c r="AD65" s="512"/>
      <c r="AE65" s="512"/>
      <c r="AF65" s="512"/>
      <c r="AG65" s="512"/>
      <c r="AH65" s="512"/>
      <c r="AI65" s="512"/>
      <c r="AJ65" s="512"/>
      <c r="AK65" s="512"/>
      <c r="AL65" s="512"/>
    </row>
    <row r="66" spans="1:38" s="346" customFormat="1" ht="13.5">
      <c r="A66" s="507" t="s">
        <v>331</v>
      </c>
      <c r="B66" s="507"/>
      <c r="C66" s="507"/>
      <c r="D66" s="507"/>
      <c r="E66" s="507"/>
      <c r="F66" s="507"/>
      <c r="G66" s="507"/>
      <c r="H66" s="507"/>
      <c r="I66" s="507"/>
      <c r="J66" s="507"/>
      <c r="K66" s="507"/>
      <c r="L66" s="507"/>
      <c r="M66" s="507"/>
      <c r="N66" s="507"/>
      <c r="O66" s="507"/>
      <c r="P66" s="507"/>
      <c r="Q66" s="507"/>
      <c r="R66" s="507"/>
      <c r="S66" s="507"/>
      <c r="T66" s="507"/>
      <c r="U66" s="507"/>
      <c r="V66" s="507"/>
      <c r="W66" s="507"/>
      <c r="X66" s="507"/>
      <c r="Y66" s="507"/>
      <c r="Z66" s="507"/>
      <c r="AA66" s="507"/>
      <c r="AB66" s="507"/>
      <c r="AC66" s="507"/>
      <c r="AD66" s="507"/>
      <c r="AE66" s="507"/>
      <c r="AF66" s="507"/>
      <c r="AG66" s="507"/>
      <c r="AH66" s="507"/>
      <c r="AI66" s="507"/>
      <c r="AJ66" s="507"/>
      <c r="AK66" s="507"/>
      <c r="AL66" s="507"/>
    </row>
  </sheetData>
  <sheetProtection/>
  <mergeCells count="85">
    <mergeCell ref="A3:D3"/>
    <mergeCell ref="Z5:AF5"/>
    <mergeCell ref="AG5:AI5"/>
    <mergeCell ref="H1:I1"/>
    <mergeCell ref="P1:S1"/>
    <mergeCell ref="T1:AI1"/>
    <mergeCell ref="P2:S2"/>
    <mergeCell ref="T2:AI2"/>
    <mergeCell ref="AJ5:AJ7"/>
    <mergeCell ref="AK5:AK7"/>
    <mergeCell ref="AL5:AL7"/>
    <mergeCell ref="X39:Y39"/>
    <mergeCell ref="Z39:AA39"/>
    <mergeCell ref="A40:AN40"/>
    <mergeCell ref="B5:B7"/>
    <mergeCell ref="E5:K5"/>
    <mergeCell ref="L5:R5"/>
    <mergeCell ref="S5:Y5"/>
    <mergeCell ref="Y46:AB46"/>
    <mergeCell ref="A41:AN41"/>
    <mergeCell ref="S42:T42"/>
    <mergeCell ref="U42:V42"/>
    <mergeCell ref="W42:X42"/>
    <mergeCell ref="A43:AN43"/>
    <mergeCell ref="S44:T44"/>
    <mergeCell ref="U44:V44"/>
    <mergeCell ref="W44:X44"/>
    <mergeCell ref="J48:M48"/>
    <mergeCell ref="O48:R48"/>
    <mergeCell ref="T48:W48"/>
    <mergeCell ref="B46:C46"/>
    <mergeCell ref="E46:H46"/>
    <mergeCell ref="J46:M46"/>
    <mergeCell ref="O46:R46"/>
    <mergeCell ref="T46:W46"/>
    <mergeCell ref="J50:M50"/>
    <mergeCell ref="O50:R50"/>
    <mergeCell ref="T50:W50"/>
    <mergeCell ref="B47:C47"/>
    <mergeCell ref="E47:H47"/>
    <mergeCell ref="J47:M47"/>
    <mergeCell ref="O47:R47"/>
    <mergeCell ref="T47:W47"/>
    <mergeCell ref="B48:C48"/>
    <mergeCell ref="E48:H48"/>
    <mergeCell ref="J52:M52"/>
    <mergeCell ref="O52:R52"/>
    <mergeCell ref="T52:W52"/>
    <mergeCell ref="B49:C49"/>
    <mergeCell ref="E49:H49"/>
    <mergeCell ref="J49:M49"/>
    <mergeCell ref="O49:R49"/>
    <mergeCell ref="T49:W49"/>
    <mergeCell ref="B50:C50"/>
    <mergeCell ref="E50:H50"/>
    <mergeCell ref="J54:M54"/>
    <mergeCell ref="O54:R54"/>
    <mergeCell ref="T54:W54"/>
    <mergeCell ref="B51:C51"/>
    <mergeCell ref="E51:H51"/>
    <mergeCell ref="J51:M51"/>
    <mergeCell ref="O51:R51"/>
    <mergeCell ref="T51:W51"/>
    <mergeCell ref="B52:C52"/>
    <mergeCell ref="E52:H52"/>
    <mergeCell ref="J56:M56"/>
    <mergeCell ref="O56:R56"/>
    <mergeCell ref="T56:W56"/>
    <mergeCell ref="B53:C53"/>
    <mergeCell ref="E53:H53"/>
    <mergeCell ref="J53:M53"/>
    <mergeCell ref="O53:R53"/>
    <mergeCell ref="T53:W53"/>
    <mergeCell ref="B54:C54"/>
    <mergeCell ref="E54:H54"/>
    <mergeCell ref="A59:AL59"/>
    <mergeCell ref="A60:AL60"/>
    <mergeCell ref="A61:AL61"/>
    <mergeCell ref="B55:C55"/>
    <mergeCell ref="E55:H55"/>
    <mergeCell ref="J55:M55"/>
    <mergeCell ref="O55:R55"/>
    <mergeCell ref="T55:W55"/>
    <mergeCell ref="B56:C56"/>
    <mergeCell ref="E56:H56"/>
  </mergeCells>
  <printOptions/>
  <pageMargins left="0.7" right="0.7" top="0.75" bottom="0.75" header="0.3" footer="0.3"/>
  <pageSetup fitToHeight="0" fitToWidth="1" horizontalDpi="600" verticalDpi="600" orientation="landscape" paperSize="9" scale="64" r:id="rId1"/>
  <rowBreaks count="1" manualBreakCount="1">
    <brk id="38" max="37" man="1"/>
  </rowBreaks>
</worksheet>
</file>

<file path=xl/worksheets/sheet7.xml><?xml version="1.0" encoding="utf-8"?>
<worksheet xmlns="http://schemas.openxmlformats.org/spreadsheetml/2006/main" xmlns:r="http://schemas.openxmlformats.org/officeDocument/2006/relationships">
  <dimension ref="A1:BB88"/>
  <sheetViews>
    <sheetView view="pageBreakPreview" zoomScale="80" zoomScaleSheetLayoutView="80" zoomScalePageLayoutView="0" workbookViewId="0" topLeftCell="A1">
      <selection activeCell="AH22" sqref="AH22"/>
    </sheetView>
  </sheetViews>
  <sheetFormatPr defaultColWidth="9.00390625" defaultRowHeight="13.5"/>
  <cols>
    <col min="1" max="1" width="2.75390625" style="68" customWidth="1"/>
    <col min="2" max="11" width="3.125" style="68" customWidth="1"/>
    <col min="12" max="50" width="3.25390625" style="68" customWidth="1"/>
    <col min="51" max="51" width="6.375" style="276" customWidth="1"/>
    <col min="52" max="52" width="6.50390625" style="276" customWidth="1"/>
    <col min="53" max="53" width="7.875" style="277" customWidth="1"/>
    <col min="54" max="54" width="20.50390625" style="68" customWidth="1"/>
    <col min="55" max="16384" width="9.00390625" style="68" customWidth="1"/>
  </cols>
  <sheetData>
    <row r="1" spans="1:54" s="58" customFormat="1" ht="18" customHeight="1">
      <c r="A1" s="53"/>
      <c r="B1" s="278" t="s">
        <v>190</v>
      </c>
      <c r="C1" s="53"/>
      <c r="D1" s="53"/>
      <c r="E1" s="53"/>
      <c r="F1" s="53"/>
      <c r="G1" s="53"/>
      <c r="H1" s="53"/>
      <c r="I1" s="53"/>
      <c r="J1" s="53"/>
      <c r="K1" s="53"/>
      <c r="L1" s="53"/>
      <c r="M1" s="53"/>
      <c r="N1" s="53"/>
      <c r="O1" s="53"/>
      <c r="P1" s="53"/>
      <c r="Q1" s="53"/>
      <c r="R1" s="53"/>
      <c r="S1" s="53"/>
      <c r="T1" s="53"/>
      <c r="U1" s="53"/>
      <c r="V1" s="53"/>
      <c r="W1" s="53"/>
      <c r="X1" s="53"/>
      <c r="Y1" s="55" t="s">
        <v>252</v>
      </c>
      <c r="Z1" s="668"/>
      <c r="AA1" s="668"/>
      <c r="AB1" s="279"/>
      <c r="AC1" s="57" t="s">
        <v>50</v>
      </c>
      <c r="AD1" s="279"/>
      <c r="AE1" s="55" t="s">
        <v>51</v>
      </c>
      <c r="AF1" s="55"/>
      <c r="AH1" s="669" t="s">
        <v>52</v>
      </c>
      <c r="AI1" s="669"/>
      <c r="AJ1" s="669"/>
      <c r="AK1" s="669"/>
      <c r="AL1" s="669"/>
      <c r="AM1" s="59" t="s">
        <v>170</v>
      </c>
      <c r="AN1" s="672" t="s">
        <v>337</v>
      </c>
      <c r="AO1" s="672"/>
      <c r="AP1" s="672"/>
      <c r="AQ1" s="672"/>
      <c r="AR1" s="672"/>
      <c r="AS1" s="672"/>
      <c r="AT1" s="672"/>
      <c r="AU1" s="672"/>
      <c r="AV1" s="672"/>
      <c r="AW1" s="672"/>
      <c r="AX1" s="672"/>
      <c r="AY1" s="672"/>
      <c r="AZ1" s="672"/>
      <c r="BA1" s="60" t="s">
        <v>54</v>
      </c>
      <c r="BB1" s="53"/>
    </row>
    <row r="2" spans="1:54" s="58" customFormat="1" ht="19.5" customHeight="1">
      <c r="A2" s="53"/>
      <c r="B2" s="61"/>
      <c r="C2" s="62"/>
      <c r="D2" s="62"/>
      <c r="E2" s="62"/>
      <c r="F2" s="62"/>
      <c r="G2" s="62"/>
      <c r="H2" s="62"/>
      <c r="I2" s="62"/>
      <c r="J2" s="62"/>
      <c r="K2" s="53"/>
      <c r="L2" s="53"/>
      <c r="M2" s="53"/>
      <c r="N2" s="53"/>
      <c r="O2" s="53"/>
      <c r="P2" s="53"/>
      <c r="Q2" s="53"/>
      <c r="R2" s="53"/>
      <c r="S2" s="53"/>
      <c r="T2" s="53"/>
      <c r="U2" s="53"/>
      <c r="V2" s="53"/>
      <c r="W2" s="53"/>
      <c r="X2" s="53"/>
      <c r="Y2" s="53"/>
      <c r="Z2" s="53"/>
      <c r="AA2" s="53"/>
      <c r="AB2" s="53"/>
      <c r="AC2" s="63"/>
      <c r="AD2" s="63"/>
      <c r="AE2" s="63"/>
      <c r="AF2" s="63"/>
      <c r="AG2" s="63"/>
      <c r="AH2" s="671" t="s">
        <v>55</v>
      </c>
      <c r="AI2" s="671"/>
      <c r="AJ2" s="671"/>
      <c r="AK2" s="671"/>
      <c r="AL2" s="671"/>
      <c r="AM2" s="59" t="s">
        <v>170</v>
      </c>
      <c r="AN2" s="672"/>
      <c r="AO2" s="672"/>
      <c r="AP2" s="672"/>
      <c r="AQ2" s="672"/>
      <c r="AR2" s="672"/>
      <c r="AS2" s="672"/>
      <c r="AT2" s="672"/>
      <c r="AU2" s="672"/>
      <c r="AV2" s="672"/>
      <c r="AW2" s="672"/>
      <c r="AX2" s="672"/>
      <c r="AY2" s="672"/>
      <c r="AZ2" s="672"/>
      <c r="BA2" s="60" t="s">
        <v>54</v>
      </c>
      <c r="BB2" s="53"/>
    </row>
    <row r="3" spans="1:54" s="58" customFormat="1" ht="14.25">
      <c r="A3" s="53"/>
      <c r="B3" s="801" t="s">
        <v>192</v>
      </c>
      <c r="C3" s="801"/>
      <c r="D3" s="59"/>
      <c r="E3" s="802" t="s">
        <v>193</v>
      </c>
      <c r="F3" s="802"/>
      <c r="G3" s="800"/>
      <c r="H3" s="800"/>
      <c r="I3" s="59" t="s">
        <v>194</v>
      </c>
      <c r="J3" s="59"/>
      <c r="K3" s="669" t="s">
        <v>195</v>
      </c>
      <c r="L3" s="669"/>
      <c r="M3" s="800"/>
      <c r="N3" s="800"/>
      <c r="O3" s="59" t="s">
        <v>194</v>
      </c>
      <c r="P3" s="59"/>
      <c r="Q3" s="669" t="s">
        <v>196</v>
      </c>
      <c r="R3" s="669"/>
      <c r="S3" s="800"/>
      <c r="T3" s="800"/>
      <c r="U3" s="59" t="s">
        <v>194</v>
      </c>
      <c r="V3" s="59"/>
      <c r="W3" s="280"/>
      <c r="X3" s="280"/>
      <c r="Y3" s="280"/>
      <c r="Z3" s="280"/>
      <c r="AA3" s="280"/>
      <c r="AB3" s="280"/>
      <c r="AC3" s="280"/>
      <c r="AD3" s="280"/>
      <c r="AE3" s="280"/>
      <c r="AF3" s="280"/>
      <c r="AG3" s="280"/>
      <c r="AH3" s="62"/>
      <c r="AJ3" s="281"/>
      <c r="AK3" s="53"/>
      <c r="AL3" s="53"/>
      <c r="AM3" s="53"/>
      <c r="AN3" s="53"/>
      <c r="AO3" s="53"/>
      <c r="AP3" s="282"/>
      <c r="AQ3" s="282"/>
      <c r="AR3" s="282"/>
      <c r="AS3" s="282"/>
      <c r="AT3" s="282"/>
      <c r="AU3" s="282"/>
      <c r="AV3" s="282"/>
      <c r="AW3" s="282"/>
      <c r="AX3" s="282"/>
      <c r="AY3" s="283"/>
      <c r="AZ3" s="283"/>
      <c r="BA3" s="284"/>
      <c r="BB3" s="53"/>
    </row>
    <row r="4" spans="1:54" ht="3.75" customHeight="1" thickBot="1">
      <c r="A4" s="64"/>
      <c r="B4" s="65"/>
      <c r="C4" s="66"/>
      <c r="D4" s="66"/>
      <c r="E4" s="66"/>
      <c r="F4" s="66"/>
      <c r="G4" s="66"/>
      <c r="H4" s="66"/>
      <c r="I4" s="66"/>
      <c r="J4" s="66"/>
      <c r="K4" s="64"/>
      <c r="L4" s="64"/>
      <c r="M4" s="64"/>
      <c r="N4" s="64"/>
      <c r="O4" s="64"/>
      <c r="P4" s="64"/>
      <c r="Q4" s="64"/>
      <c r="R4" s="64"/>
      <c r="S4" s="64"/>
      <c r="T4" s="64"/>
      <c r="U4" s="64"/>
      <c r="V4" s="64"/>
      <c r="W4" s="67"/>
      <c r="X4" s="64"/>
      <c r="Y4" s="64"/>
      <c r="Z4" s="64"/>
      <c r="AA4" s="64"/>
      <c r="AB4" s="64"/>
      <c r="AC4" s="64"/>
      <c r="AD4" s="64"/>
      <c r="AE4" s="64"/>
      <c r="AF4" s="64"/>
      <c r="AG4" s="64"/>
      <c r="AH4" s="64"/>
      <c r="AJ4" s="69"/>
      <c r="AK4" s="64"/>
      <c r="AL4" s="64"/>
      <c r="AM4" s="64"/>
      <c r="AN4" s="64"/>
      <c r="AO4" s="64"/>
      <c r="AP4" s="64"/>
      <c r="AQ4" s="64"/>
      <c r="AR4" s="64"/>
      <c r="AS4" s="64"/>
      <c r="AT4" s="64"/>
      <c r="AU4" s="64"/>
      <c r="AV4" s="64"/>
      <c r="AW4" s="64"/>
      <c r="AX4" s="64"/>
      <c r="AY4" s="70"/>
      <c r="AZ4" s="70"/>
      <c r="BA4" s="71"/>
      <c r="BB4" s="64"/>
    </row>
    <row r="5" spans="1:54" ht="19.5" customHeight="1">
      <c r="A5" s="64"/>
      <c r="B5" s="673" t="s">
        <v>57</v>
      </c>
      <c r="C5" s="674"/>
      <c r="D5" s="674"/>
      <c r="E5" s="675"/>
      <c r="F5" s="682" t="s">
        <v>58</v>
      </c>
      <c r="G5" s="683"/>
      <c r="H5" s="688" t="s">
        <v>59</v>
      </c>
      <c r="I5" s="689"/>
      <c r="J5" s="689"/>
      <c r="K5" s="689"/>
      <c r="L5" s="690"/>
      <c r="M5" s="654" t="s">
        <v>60</v>
      </c>
      <c r="N5" s="655"/>
      <c r="O5" s="655"/>
      <c r="P5" s="655"/>
      <c r="Q5" s="705"/>
      <c r="R5" s="654" t="s">
        <v>257</v>
      </c>
      <c r="S5" s="655"/>
      <c r="T5" s="655"/>
      <c r="U5" s="655"/>
      <c r="V5" s="655"/>
      <c r="W5" s="658" t="s">
        <v>63</v>
      </c>
      <c r="X5" s="659"/>
      <c r="Y5" s="659"/>
      <c r="Z5" s="659"/>
      <c r="AA5" s="659"/>
      <c r="AB5" s="659"/>
      <c r="AC5" s="661"/>
      <c r="AD5" s="660" t="s">
        <v>64</v>
      </c>
      <c r="AE5" s="659"/>
      <c r="AF5" s="659"/>
      <c r="AG5" s="659"/>
      <c r="AH5" s="659"/>
      <c r="AI5" s="659"/>
      <c r="AJ5" s="661"/>
      <c r="AK5" s="660" t="s">
        <v>171</v>
      </c>
      <c r="AL5" s="659"/>
      <c r="AM5" s="659"/>
      <c r="AN5" s="659"/>
      <c r="AO5" s="659"/>
      <c r="AP5" s="659"/>
      <c r="AQ5" s="661"/>
      <c r="AR5" s="660" t="s">
        <v>172</v>
      </c>
      <c r="AS5" s="659"/>
      <c r="AT5" s="659"/>
      <c r="AU5" s="659"/>
      <c r="AV5" s="659"/>
      <c r="AW5" s="659"/>
      <c r="AX5" s="664"/>
      <c r="AY5" s="665" t="s">
        <v>67</v>
      </c>
      <c r="AZ5" s="636" t="s">
        <v>68</v>
      </c>
      <c r="BA5" s="639" t="s">
        <v>69</v>
      </c>
      <c r="BB5" s="798" t="s">
        <v>200</v>
      </c>
    </row>
    <row r="6" spans="1:54" ht="19.5" customHeight="1">
      <c r="A6" s="64"/>
      <c r="B6" s="676"/>
      <c r="C6" s="677"/>
      <c r="D6" s="677"/>
      <c r="E6" s="678"/>
      <c r="F6" s="684"/>
      <c r="G6" s="685"/>
      <c r="H6" s="691"/>
      <c r="I6" s="692"/>
      <c r="J6" s="692"/>
      <c r="K6" s="692"/>
      <c r="L6" s="693"/>
      <c r="M6" s="656"/>
      <c r="N6" s="657"/>
      <c r="O6" s="657"/>
      <c r="P6" s="657"/>
      <c r="Q6" s="706"/>
      <c r="R6" s="656"/>
      <c r="S6" s="657"/>
      <c r="T6" s="657"/>
      <c r="U6" s="657"/>
      <c r="V6" s="657"/>
      <c r="W6" s="72">
        <v>1</v>
      </c>
      <c r="X6" s="73">
        <v>2</v>
      </c>
      <c r="Y6" s="73">
        <v>3</v>
      </c>
      <c r="Z6" s="73">
        <v>4</v>
      </c>
      <c r="AA6" s="73">
        <v>5</v>
      </c>
      <c r="AB6" s="73">
        <v>6</v>
      </c>
      <c r="AC6" s="76">
        <v>7</v>
      </c>
      <c r="AD6" s="75">
        <v>8</v>
      </c>
      <c r="AE6" s="73">
        <v>9</v>
      </c>
      <c r="AF6" s="73">
        <v>10</v>
      </c>
      <c r="AG6" s="73">
        <v>11</v>
      </c>
      <c r="AH6" s="73">
        <v>12</v>
      </c>
      <c r="AI6" s="73">
        <v>13</v>
      </c>
      <c r="AJ6" s="76">
        <v>14</v>
      </c>
      <c r="AK6" s="75">
        <v>15</v>
      </c>
      <c r="AL6" s="73">
        <v>16</v>
      </c>
      <c r="AM6" s="73">
        <v>17</v>
      </c>
      <c r="AN6" s="73">
        <v>18</v>
      </c>
      <c r="AO6" s="73">
        <v>19</v>
      </c>
      <c r="AP6" s="73">
        <v>20</v>
      </c>
      <c r="AQ6" s="76">
        <v>21</v>
      </c>
      <c r="AR6" s="77">
        <v>22</v>
      </c>
      <c r="AS6" s="73">
        <v>23</v>
      </c>
      <c r="AT6" s="73">
        <v>24</v>
      </c>
      <c r="AU6" s="73">
        <v>25</v>
      </c>
      <c r="AV6" s="73">
        <v>26</v>
      </c>
      <c r="AW6" s="73">
        <v>27</v>
      </c>
      <c r="AX6" s="73">
        <v>28</v>
      </c>
      <c r="AY6" s="666"/>
      <c r="AZ6" s="637"/>
      <c r="BA6" s="640"/>
      <c r="BB6" s="752"/>
    </row>
    <row r="7" spans="1:54" ht="19.5" customHeight="1" thickBot="1">
      <c r="A7" s="64"/>
      <c r="B7" s="679"/>
      <c r="C7" s="680"/>
      <c r="D7" s="680"/>
      <c r="E7" s="681"/>
      <c r="F7" s="686"/>
      <c r="G7" s="687"/>
      <c r="H7" s="694"/>
      <c r="I7" s="695"/>
      <c r="J7" s="695"/>
      <c r="K7" s="695"/>
      <c r="L7" s="696"/>
      <c r="M7" s="707"/>
      <c r="N7" s="708"/>
      <c r="O7" s="708"/>
      <c r="P7" s="708"/>
      <c r="Q7" s="709"/>
      <c r="R7" s="642" t="s">
        <v>70</v>
      </c>
      <c r="S7" s="643"/>
      <c r="T7" s="643"/>
      <c r="U7" s="643"/>
      <c r="V7" s="643"/>
      <c r="W7" s="78"/>
      <c r="X7" s="79"/>
      <c r="Y7" s="79"/>
      <c r="Z7" s="79"/>
      <c r="AA7" s="79"/>
      <c r="AB7" s="79"/>
      <c r="AC7" s="83"/>
      <c r="AD7" s="80"/>
      <c r="AE7" s="79"/>
      <c r="AF7" s="79"/>
      <c r="AG7" s="79"/>
      <c r="AH7" s="79"/>
      <c r="AI7" s="79"/>
      <c r="AJ7" s="83"/>
      <c r="AK7" s="80"/>
      <c r="AL7" s="79"/>
      <c r="AM7" s="79"/>
      <c r="AN7" s="79"/>
      <c r="AO7" s="79"/>
      <c r="AP7" s="79"/>
      <c r="AQ7" s="83"/>
      <c r="AR7" s="80"/>
      <c r="AS7" s="79"/>
      <c r="AT7" s="79"/>
      <c r="AU7" s="79"/>
      <c r="AV7" s="79"/>
      <c r="AW7" s="79"/>
      <c r="AX7" s="81"/>
      <c r="AY7" s="667"/>
      <c r="AZ7" s="638"/>
      <c r="BA7" s="641"/>
      <c r="BB7" s="799"/>
    </row>
    <row r="8" spans="1:54" ht="18.75" customHeight="1">
      <c r="A8" s="64"/>
      <c r="B8" s="585" t="s">
        <v>71</v>
      </c>
      <c r="C8" s="586"/>
      <c r="D8" s="586"/>
      <c r="E8" s="587"/>
      <c r="F8" s="613"/>
      <c r="G8" s="614"/>
      <c r="H8" s="585"/>
      <c r="I8" s="586"/>
      <c r="J8" s="586"/>
      <c r="K8" s="586"/>
      <c r="L8" s="587"/>
      <c r="M8" s="644"/>
      <c r="N8" s="645"/>
      <c r="O8" s="645"/>
      <c r="P8" s="645"/>
      <c r="Q8" s="646"/>
      <c r="R8" s="650" t="s">
        <v>80</v>
      </c>
      <c r="S8" s="650"/>
      <c r="T8" s="650"/>
      <c r="U8" s="650"/>
      <c r="V8" s="651"/>
      <c r="W8" s="84"/>
      <c r="X8" s="85"/>
      <c r="Y8" s="85"/>
      <c r="Z8" s="85"/>
      <c r="AA8" s="85"/>
      <c r="AB8" s="85"/>
      <c r="AC8" s="86"/>
      <c r="AD8" s="87"/>
      <c r="AE8" s="85"/>
      <c r="AF8" s="85"/>
      <c r="AG8" s="85"/>
      <c r="AH8" s="85"/>
      <c r="AI8" s="85"/>
      <c r="AJ8" s="85"/>
      <c r="AK8" s="87"/>
      <c r="AL8" s="85"/>
      <c r="AM8" s="85"/>
      <c r="AN8" s="85"/>
      <c r="AO8" s="85"/>
      <c r="AP8" s="85"/>
      <c r="AQ8" s="85"/>
      <c r="AR8" s="87"/>
      <c r="AS8" s="85"/>
      <c r="AT8" s="85"/>
      <c r="AU8" s="85"/>
      <c r="AV8" s="85"/>
      <c r="AW8" s="85"/>
      <c r="AX8" s="285"/>
      <c r="AY8" s="652">
        <f>IF(SUM(W9:AX9)=0,"",SUM(W9:AX9))</f>
      </c>
      <c r="AZ8" s="631">
        <f>IF(AY8="","",AY8/4)</f>
      </c>
      <c r="BA8" s="608" t="s">
        <v>204</v>
      </c>
      <c r="BB8" s="789"/>
    </row>
    <row r="9" spans="1:54" ht="18.75" customHeight="1">
      <c r="A9" s="64"/>
      <c r="B9" s="556"/>
      <c r="C9" s="557"/>
      <c r="D9" s="557"/>
      <c r="E9" s="558"/>
      <c r="F9" s="571"/>
      <c r="G9" s="572"/>
      <c r="H9" s="781"/>
      <c r="I9" s="782"/>
      <c r="J9" s="782"/>
      <c r="K9" s="782"/>
      <c r="L9" s="783"/>
      <c r="M9" s="647"/>
      <c r="N9" s="648"/>
      <c r="O9" s="648"/>
      <c r="P9" s="648"/>
      <c r="Q9" s="649"/>
      <c r="R9" s="634" t="s">
        <v>74</v>
      </c>
      <c r="S9" s="634"/>
      <c r="T9" s="634"/>
      <c r="U9" s="634"/>
      <c r="V9" s="635"/>
      <c r="W9" s="90"/>
      <c r="X9" s="91"/>
      <c r="Y9" s="91"/>
      <c r="Z9" s="91"/>
      <c r="AA9" s="91"/>
      <c r="AB9" s="91"/>
      <c r="AC9" s="92"/>
      <c r="AD9" s="93"/>
      <c r="AE9" s="91"/>
      <c r="AF9" s="91"/>
      <c r="AG9" s="91"/>
      <c r="AH9" s="91"/>
      <c r="AI9" s="91"/>
      <c r="AJ9" s="92"/>
      <c r="AK9" s="93"/>
      <c r="AL9" s="91"/>
      <c r="AM9" s="91"/>
      <c r="AN9" s="91"/>
      <c r="AO9" s="91"/>
      <c r="AP9" s="91"/>
      <c r="AQ9" s="92"/>
      <c r="AR9" s="93"/>
      <c r="AS9" s="91"/>
      <c r="AT9" s="91"/>
      <c r="AU9" s="91"/>
      <c r="AV9" s="91"/>
      <c r="AW9" s="91"/>
      <c r="AX9" s="202"/>
      <c r="AY9" s="653"/>
      <c r="AZ9" s="632"/>
      <c r="BA9" s="633"/>
      <c r="BB9" s="790"/>
    </row>
    <row r="10" spans="1:54" ht="18.75" customHeight="1">
      <c r="A10" s="64"/>
      <c r="B10" s="573" t="s">
        <v>201</v>
      </c>
      <c r="C10" s="574"/>
      <c r="D10" s="574"/>
      <c r="E10" s="575"/>
      <c r="F10" s="569"/>
      <c r="G10" s="570"/>
      <c r="H10" s="791"/>
      <c r="I10" s="792"/>
      <c r="J10" s="792"/>
      <c r="K10" s="792"/>
      <c r="L10" s="793"/>
      <c r="M10" s="569"/>
      <c r="N10" s="576"/>
      <c r="O10" s="576"/>
      <c r="P10" s="576"/>
      <c r="Q10" s="570"/>
      <c r="R10" s="794" t="s">
        <v>80</v>
      </c>
      <c r="S10" s="794"/>
      <c r="T10" s="794"/>
      <c r="U10" s="794"/>
      <c r="V10" s="795"/>
      <c r="W10" s="102"/>
      <c r="X10" s="103"/>
      <c r="Y10" s="103"/>
      <c r="Z10" s="103"/>
      <c r="AA10" s="103"/>
      <c r="AB10" s="103"/>
      <c r="AC10" s="103"/>
      <c r="AD10" s="105"/>
      <c r="AE10" s="103"/>
      <c r="AF10" s="103"/>
      <c r="AG10" s="103"/>
      <c r="AH10" s="103"/>
      <c r="AI10" s="103"/>
      <c r="AJ10" s="103"/>
      <c r="AK10" s="105"/>
      <c r="AL10" s="103"/>
      <c r="AM10" s="103"/>
      <c r="AN10" s="103"/>
      <c r="AO10" s="103"/>
      <c r="AP10" s="103"/>
      <c r="AQ10" s="103"/>
      <c r="AR10" s="105"/>
      <c r="AS10" s="103"/>
      <c r="AT10" s="103"/>
      <c r="AU10" s="103"/>
      <c r="AV10" s="103"/>
      <c r="AW10" s="103"/>
      <c r="AX10" s="167"/>
      <c r="AY10" s="796">
        <f>IF(SUM(W11:AX11)=0,"",SUM(W11:AX11))</f>
      </c>
      <c r="AZ10" s="775">
        <f>IF(AY10="","",AY10/4)</f>
      </c>
      <c r="BA10" s="777" t="s">
        <v>73</v>
      </c>
      <c r="BB10" s="779"/>
    </row>
    <row r="11" spans="1:54" ht="18.75" customHeight="1" thickBot="1">
      <c r="A11" s="64"/>
      <c r="B11" s="556"/>
      <c r="C11" s="557"/>
      <c r="D11" s="557"/>
      <c r="E11" s="558"/>
      <c r="F11" s="571"/>
      <c r="G11" s="572"/>
      <c r="H11" s="781"/>
      <c r="I11" s="782"/>
      <c r="J11" s="782"/>
      <c r="K11" s="782"/>
      <c r="L11" s="783"/>
      <c r="M11" s="571"/>
      <c r="N11" s="577"/>
      <c r="O11" s="577"/>
      <c r="P11" s="577"/>
      <c r="Q11" s="572"/>
      <c r="R11" s="634" t="s">
        <v>74</v>
      </c>
      <c r="S11" s="634"/>
      <c r="T11" s="634"/>
      <c r="U11" s="634"/>
      <c r="V11" s="635"/>
      <c r="W11" s="90"/>
      <c r="X11" s="91"/>
      <c r="Y11" s="91"/>
      <c r="Z11" s="91"/>
      <c r="AA11" s="91"/>
      <c r="AB11" s="91"/>
      <c r="AC11" s="91"/>
      <c r="AD11" s="93"/>
      <c r="AE11" s="91"/>
      <c r="AF11" s="91"/>
      <c r="AG11" s="91"/>
      <c r="AH11" s="91"/>
      <c r="AI11" s="91"/>
      <c r="AJ11" s="92"/>
      <c r="AK11" s="93"/>
      <c r="AL11" s="91"/>
      <c r="AM11" s="91"/>
      <c r="AN11" s="91"/>
      <c r="AO11" s="91"/>
      <c r="AP11" s="91"/>
      <c r="AQ11" s="91"/>
      <c r="AR11" s="93"/>
      <c r="AS11" s="91"/>
      <c r="AT11" s="91"/>
      <c r="AU11" s="91"/>
      <c r="AV11" s="91"/>
      <c r="AW11" s="91"/>
      <c r="AX11" s="202"/>
      <c r="AY11" s="797"/>
      <c r="AZ11" s="776"/>
      <c r="BA11" s="778"/>
      <c r="BB11" s="780"/>
    </row>
    <row r="12" spans="1:54" ht="18.75" customHeight="1">
      <c r="A12" s="64"/>
      <c r="B12" s="585" t="s">
        <v>203</v>
      </c>
      <c r="C12" s="586"/>
      <c r="D12" s="586"/>
      <c r="E12" s="587"/>
      <c r="F12" s="613"/>
      <c r="G12" s="614"/>
      <c r="H12" s="784"/>
      <c r="I12" s="785"/>
      <c r="J12" s="785"/>
      <c r="K12" s="785"/>
      <c r="L12" s="786"/>
      <c r="M12" s="613"/>
      <c r="N12" s="615"/>
      <c r="O12" s="615"/>
      <c r="P12" s="615"/>
      <c r="Q12" s="614"/>
      <c r="R12" s="787" t="s">
        <v>80</v>
      </c>
      <c r="S12" s="787"/>
      <c r="T12" s="787"/>
      <c r="U12" s="787"/>
      <c r="V12" s="788"/>
      <c r="W12" s="84"/>
      <c r="X12" s="85"/>
      <c r="Y12" s="85"/>
      <c r="Z12" s="85"/>
      <c r="AA12" s="85"/>
      <c r="AB12" s="85"/>
      <c r="AC12" s="86"/>
      <c r="AD12" s="87"/>
      <c r="AE12" s="85"/>
      <c r="AF12" s="85"/>
      <c r="AG12" s="85"/>
      <c r="AH12" s="85"/>
      <c r="AI12" s="85"/>
      <c r="AJ12" s="86"/>
      <c r="AK12" s="87"/>
      <c r="AL12" s="85"/>
      <c r="AM12" s="85"/>
      <c r="AN12" s="85"/>
      <c r="AO12" s="85"/>
      <c r="AP12" s="85"/>
      <c r="AQ12" s="86"/>
      <c r="AR12" s="87"/>
      <c r="AS12" s="85"/>
      <c r="AT12" s="85"/>
      <c r="AU12" s="85"/>
      <c r="AV12" s="85"/>
      <c r="AW12" s="85"/>
      <c r="AX12" s="86"/>
      <c r="AY12" s="770">
        <f>IF(SUM(W13:AX14)=0,"",SUM(W13:AX14))</f>
      </c>
      <c r="AZ12" s="607">
        <f>IF(AY12="","",AY12/4)</f>
      </c>
      <c r="BA12" s="608" t="s">
        <v>73</v>
      </c>
      <c r="BB12" s="771"/>
    </row>
    <row r="13" spans="1:54" ht="18.75" customHeight="1">
      <c r="A13" s="64"/>
      <c r="B13" s="589"/>
      <c r="C13" s="590"/>
      <c r="D13" s="590"/>
      <c r="E13" s="591"/>
      <c r="F13" s="583"/>
      <c r="G13" s="584"/>
      <c r="H13" s="772"/>
      <c r="I13" s="773"/>
      <c r="J13" s="773"/>
      <c r="K13" s="773"/>
      <c r="L13" s="774"/>
      <c r="M13" s="583"/>
      <c r="N13" s="588"/>
      <c r="O13" s="588"/>
      <c r="P13" s="588"/>
      <c r="Q13" s="584"/>
      <c r="R13" s="544" t="s">
        <v>205</v>
      </c>
      <c r="S13" s="544"/>
      <c r="T13" s="544"/>
      <c r="U13" s="544"/>
      <c r="V13" s="545"/>
      <c r="W13" s="96"/>
      <c r="X13" s="97"/>
      <c r="Y13" s="97"/>
      <c r="Z13" s="97"/>
      <c r="AA13" s="97"/>
      <c r="AB13" s="97"/>
      <c r="AC13" s="98"/>
      <c r="AD13" s="99"/>
      <c r="AE13" s="97"/>
      <c r="AF13" s="97"/>
      <c r="AG13" s="97"/>
      <c r="AH13" s="97"/>
      <c r="AI13" s="97"/>
      <c r="AJ13" s="98"/>
      <c r="AK13" s="99"/>
      <c r="AL13" s="97"/>
      <c r="AM13" s="97"/>
      <c r="AN13" s="97"/>
      <c r="AO13" s="97"/>
      <c r="AP13" s="97"/>
      <c r="AQ13" s="98"/>
      <c r="AR13" s="99"/>
      <c r="AS13" s="97"/>
      <c r="AT13" s="97"/>
      <c r="AU13" s="97"/>
      <c r="AV13" s="97"/>
      <c r="AW13" s="97"/>
      <c r="AX13" s="98"/>
      <c r="AY13" s="764"/>
      <c r="AZ13" s="565"/>
      <c r="BA13" s="609"/>
      <c r="BB13" s="753"/>
    </row>
    <row r="14" spans="1:54" ht="18.75" customHeight="1">
      <c r="A14" s="64"/>
      <c r="B14" s="589"/>
      <c r="C14" s="590"/>
      <c r="D14" s="590"/>
      <c r="E14" s="591"/>
      <c r="F14" s="571"/>
      <c r="G14" s="572"/>
      <c r="H14" s="556"/>
      <c r="I14" s="557"/>
      <c r="J14" s="557"/>
      <c r="K14" s="557"/>
      <c r="L14" s="558"/>
      <c r="M14" s="571"/>
      <c r="N14" s="577"/>
      <c r="O14" s="577"/>
      <c r="P14" s="577"/>
      <c r="Q14" s="572"/>
      <c r="R14" s="523" t="s">
        <v>206</v>
      </c>
      <c r="S14" s="523"/>
      <c r="T14" s="523"/>
      <c r="U14" s="523"/>
      <c r="V14" s="524"/>
      <c r="W14" s="90"/>
      <c r="X14" s="91"/>
      <c r="Y14" s="91"/>
      <c r="Z14" s="91"/>
      <c r="AA14" s="91"/>
      <c r="AB14" s="91"/>
      <c r="AC14" s="92"/>
      <c r="AD14" s="93"/>
      <c r="AE14" s="91"/>
      <c r="AF14" s="91"/>
      <c r="AG14" s="91"/>
      <c r="AH14" s="91"/>
      <c r="AI14" s="91"/>
      <c r="AJ14" s="92"/>
      <c r="AK14" s="93"/>
      <c r="AL14" s="91"/>
      <c r="AM14" s="91"/>
      <c r="AN14" s="91"/>
      <c r="AO14" s="91"/>
      <c r="AP14" s="91"/>
      <c r="AQ14" s="92"/>
      <c r="AR14" s="93"/>
      <c r="AS14" s="91"/>
      <c r="AT14" s="91"/>
      <c r="AU14" s="91"/>
      <c r="AV14" s="91"/>
      <c r="AW14" s="91"/>
      <c r="AX14" s="92"/>
      <c r="AY14" s="766"/>
      <c r="AZ14" s="555"/>
      <c r="BA14" s="609"/>
      <c r="BB14" s="753"/>
    </row>
    <row r="15" spans="1:54" ht="18.75" customHeight="1">
      <c r="A15" s="64"/>
      <c r="B15" s="589"/>
      <c r="C15" s="590"/>
      <c r="D15" s="590"/>
      <c r="E15" s="591"/>
      <c r="F15" s="569"/>
      <c r="G15" s="570"/>
      <c r="H15" s="573"/>
      <c r="I15" s="574"/>
      <c r="J15" s="574"/>
      <c r="K15" s="574"/>
      <c r="L15" s="575"/>
      <c r="M15" s="569"/>
      <c r="N15" s="576"/>
      <c r="O15" s="576"/>
      <c r="P15" s="576"/>
      <c r="Q15" s="570"/>
      <c r="R15" s="537" t="s">
        <v>80</v>
      </c>
      <c r="S15" s="537"/>
      <c r="T15" s="537"/>
      <c r="U15" s="537"/>
      <c r="V15" s="762"/>
      <c r="W15" s="102"/>
      <c r="X15" s="103"/>
      <c r="Y15" s="103"/>
      <c r="Z15" s="103"/>
      <c r="AA15" s="103"/>
      <c r="AB15" s="103"/>
      <c r="AC15" s="109"/>
      <c r="AD15" s="111"/>
      <c r="AE15" s="109"/>
      <c r="AF15" s="109"/>
      <c r="AG15" s="109"/>
      <c r="AH15" s="109"/>
      <c r="AI15" s="109"/>
      <c r="AJ15" s="109"/>
      <c r="AK15" s="111"/>
      <c r="AL15" s="109"/>
      <c r="AM15" s="109"/>
      <c r="AN15" s="109"/>
      <c r="AO15" s="109"/>
      <c r="AP15" s="109"/>
      <c r="AQ15" s="109"/>
      <c r="AR15" s="111"/>
      <c r="AS15" s="109"/>
      <c r="AT15" s="109"/>
      <c r="AU15" s="109"/>
      <c r="AV15" s="109"/>
      <c r="AW15" s="109"/>
      <c r="AX15" s="109"/>
      <c r="AY15" s="763">
        <f>IF(SUM(W16:AX17)=0,"",SUM(W16:AX17))</f>
      </c>
      <c r="AZ15" s="554">
        <f>IF(AY15="","",AY15/4)</f>
      </c>
      <c r="BA15" s="609"/>
      <c r="BB15" s="753"/>
    </row>
    <row r="16" spans="1:54" ht="18.75" customHeight="1">
      <c r="A16" s="64"/>
      <c r="B16" s="589"/>
      <c r="C16" s="590"/>
      <c r="D16" s="590"/>
      <c r="E16" s="591"/>
      <c r="F16" s="583"/>
      <c r="G16" s="584"/>
      <c r="H16" s="589"/>
      <c r="I16" s="590"/>
      <c r="J16" s="590"/>
      <c r="K16" s="590"/>
      <c r="L16" s="591"/>
      <c r="M16" s="583"/>
      <c r="N16" s="588"/>
      <c r="O16" s="588"/>
      <c r="P16" s="588"/>
      <c r="Q16" s="584"/>
      <c r="R16" s="544" t="s">
        <v>205</v>
      </c>
      <c r="S16" s="544"/>
      <c r="T16" s="544"/>
      <c r="U16" s="544"/>
      <c r="V16" s="545"/>
      <c r="W16" s="96"/>
      <c r="X16" s="97"/>
      <c r="Y16" s="97"/>
      <c r="Z16" s="97"/>
      <c r="AA16" s="97"/>
      <c r="AB16" s="97"/>
      <c r="AC16" s="97"/>
      <c r="AD16" s="99"/>
      <c r="AE16" s="97"/>
      <c r="AF16" s="97"/>
      <c r="AG16" s="97"/>
      <c r="AH16" s="97"/>
      <c r="AI16" s="97"/>
      <c r="AJ16" s="97"/>
      <c r="AK16" s="99"/>
      <c r="AL16" s="97"/>
      <c r="AM16" s="97"/>
      <c r="AN16" s="97"/>
      <c r="AO16" s="97"/>
      <c r="AP16" s="97"/>
      <c r="AQ16" s="97"/>
      <c r="AR16" s="99"/>
      <c r="AS16" s="97"/>
      <c r="AT16" s="97"/>
      <c r="AU16" s="97"/>
      <c r="AV16" s="97"/>
      <c r="AW16" s="97"/>
      <c r="AX16" s="97"/>
      <c r="AY16" s="764"/>
      <c r="AZ16" s="565"/>
      <c r="BA16" s="609"/>
      <c r="BB16" s="753"/>
    </row>
    <row r="17" spans="1:54" ht="18.75" customHeight="1">
      <c r="A17" s="64"/>
      <c r="B17" s="589"/>
      <c r="C17" s="590"/>
      <c r="D17" s="590"/>
      <c r="E17" s="591"/>
      <c r="F17" s="571"/>
      <c r="G17" s="572"/>
      <c r="H17" s="589"/>
      <c r="I17" s="590"/>
      <c r="J17" s="590"/>
      <c r="K17" s="590"/>
      <c r="L17" s="591"/>
      <c r="M17" s="571"/>
      <c r="N17" s="577"/>
      <c r="O17" s="577"/>
      <c r="P17" s="577"/>
      <c r="Q17" s="572"/>
      <c r="R17" s="523" t="s">
        <v>206</v>
      </c>
      <c r="S17" s="523"/>
      <c r="T17" s="523"/>
      <c r="U17" s="523"/>
      <c r="V17" s="524"/>
      <c r="W17" s="90"/>
      <c r="X17" s="91"/>
      <c r="Y17" s="91"/>
      <c r="Z17" s="91"/>
      <c r="AA17" s="91"/>
      <c r="AB17" s="91"/>
      <c r="AC17" s="91"/>
      <c r="AD17" s="93"/>
      <c r="AE17" s="91"/>
      <c r="AF17" s="91"/>
      <c r="AG17" s="91"/>
      <c r="AH17" s="91"/>
      <c r="AI17" s="91"/>
      <c r="AJ17" s="91"/>
      <c r="AK17" s="93"/>
      <c r="AL17" s="91"/>
      <c r="AM17" s="91"/>
      <c r="AN17" s="91"/>
      <c r="AO17" s="91"/>
      <c r="AP17" s="91"/>
      <c r="AQ17" s="91"/>
      <c r="AR17" s="93"/>
      <c r="AS17" s="91"/>
      <c r="AT17" s="91"/>
      <c r="AU17" s="91"/>
      <c r="AV17" s="91"/>
      <c r="AW17" s="91"/>
      <c r="AX17" s="91"/>
      <c r="AY17" s="766"/>
      <c r="AZ17" s="555"/>
      <c r="BA17" s="609"/>
      <c r="BB17" s="753"/>
    </row>
    <row r="18" spans="1:54" ht="18.75" customHeight="1">
      <c r="A18" s="64"/>
      <c r="B18" s="589"/>
      <c r="C18" s="590"/>
      <c r="D18" s="590"/>
      <c r="E18" s="591"/>
      <c r="F18" s="569"/>
      <c r="G18" s="570"/>
      <c r="H18" s="573"/>
      <c r="I18" s="574"/>
      <c r="J18" s="574"/>
      <c r="K18" s="574"/>
      <c r="L18" s="575"/>
      <c r="M18" s="569"/>
      <c r="N18" s="576"/>
      <c r="O18" s="576"/>
      <c r="P18" s="576"/>
      <c r="Q18" s="570"/>
      <c r="R18" s="537" t="s">
        <v>80</v>
      </c>
      <c r="S18" s="537"/>
      <c r="T18" s="537"/>
      <c r="U18" s="537"/>
      <c r="V18" s="762"/>
      <c r="W18" s="108"/>
      <c r="X18" s="109"/>
      <c r="Y18" s="109"/>
      <c r="Z18" s="109"/>
      <c r="AA18" s="109"/>
      <c r="AB18" s="109"/>
      <c r="AC18" s="109"/>
      <c r="AD18" s="111"/>
      <c r="AE18" s="109"/>
      <c r="AF18" s="109"/>
      <c r="AG18" s="109"/>
      <c r="AH18" s="109"/>
      <c r="AI18" s="109"/>
      <c r="AJ18" s="109"/>
      <c r="AK18" s="111"/>
      <c r="AL18" s="109"/>
      <c r="AM18" s="109"/>
      <c r="AN18" s="109"/>
      <c r="AO18" s="109"/>
      <c r="AP18" s="109"/>
      <c r="AQ18" s="109"/>
      <c r="AR18" s="111"/>
      <c r="AS18" s="109"/>
      <c r="AT18" s="109"/>
      <c r="AU18" s="109"/>
      <c r="AV18" s="109"/>
      <c r="AW18" s="109"/>
      <c r="AX18" s="112"/>
      <c r="AY18" s="763">
        <f>IF(SUM(W19:AX20)=0,"",SUM(W19:AX20))</f>
      </c>
      <c r="AZ18" s="554">
        <f>IF(AY18="","",AY18/4)</f>
      </c>
      <c r="BA18" s="609"/>
      <c r="BB18" s="753"/>
    </row>
    <row r="19" spans="1:54" ht="18.75" customHeight="1">
      <c r="A19" s="64"/>
      <c r="B19" s="589"/>
      <c r="C19" s="590"/>
      <c r="D19" s="590"/>
      <c r="E19" s="591"/>
      <c r="F19" s="583"/>
      <c r="G19" s="584"/>
      <c r="H19" s="589"/>
      <c r="I19" s="590"/>
      <c r="J19" s="590"/>
      <c r="K19" s="590"/>
      <c r="L19" s="591"/>
      <c r="M19" s="583"/>
      <c r="N19" s="588"/>
      <c r="O19" s="588"/>
      <c r="P19" s="588"/>
      <c r="Q19" s="584"/>
      <c r="R19" s="544" t="s">
        <v>205</v>
      </c>
      <c r="S19" s="544"/>
      <c r="T19" s="544"/>
      <c r="U19" s="544"/>
      <c r="V19" s="545"/>
      <c r="W19" s="113"/>
      <c r="X19" s="114"/>
      <c r="Y19" s="114"/>
      <c r="Z19" s="114"/>
      <c r="AA19" s="114"/>
      <c r="AB19" s="114"/>
      <c r="AC19" s="114"/>
      <c r="AD19" s="116"/>
      <c r="AE19" s="114"/>
      <c r="AF19" s="114"/>
      <c r="AG19" s="114"/>
      <c r="AH19" s="114"/>
      <c r="AI19" s="114"/>
      <c r="AJ19" s="114"/>
      <c r="AK19" s="116"/>
      <c r="AL19" s="114"/>
      <c r="AM19" s="114"/>
      <c r="AN19" s="114"/>
      <c r="AO19" s="114"/>
      <c r="AP19" s="114"/>
      <c r="AQ19" s="114"/>
      <c r="AR19" s="116"/>
      <c r="AS19" s="114"/>
      <c r="AT19" s="114"/>
      <c r="AU19" s="114"/>
      <c r="AV19" s="114"/>
      <c r="AW19" s="114"/>
      <c r="AX19" s="117"/>
      <c r="AY19" s="764"/>
      <c r="AZ19" s="565"/>
      <c r="BA19" s="609"/>
      <c r="BB19" s="753"/>
    </row>
    <row r="20" spans="1:54" ht="18.75" customHeight="1">
      <c r="A20" s="64"/>
      <c r="B20" s="589"/>
      <c r="C20" s="590"/>
      <c r="D20" s="590"/>
      <c r="E20" s="591"/>
      <c r="F20" s="571"/>
      <c r="G20" s="572"/>
      <c r="H20" s="589"/>
      <c r="I20" s="590"/>
      <c r="J20" s="590"/>
      <c r="K20" s="590"/>
      <c r="L20" s="591"/>
      <c r="M20" s="571"/>
      <c r="N20" s="577"/>
      <c r="O20" s="577"/>
      <c r="P20" s="577"/>
      <c r="Q20" s="572"/>
      <c r="R20" s="523" t="s">
        <v>206</v>
      </c>
      <c r="S20" s="523"/>
      <c r="T20" s="523"/>
      <c r="U20" s="523"/>
      <c r="V20" s="524"/>
      <c r="W20" s="118"/>
      <c r="X20" s="119"/>
      <c r="Y20" s="119"/>
      <c r="Z20" s="119"/>
      <c r="AA20" s="119"/>
      <c r="AB20" s="119"/>
      <c r="AC20" s="119"/>
      <c r="AD20" s="121"/>
      <c r="AE20" s="119"/>
      <c r="AF20" s="119"/>
      <c r="AG20" s="119"/>
      <c r="AH20" s="119"/>
      <c r="AI20" s="119"/>
      <c r="AJ20" s="119"/>
      <c r="AK20" s="121"/>
      <c r="AL20" s="119"/>
      <c r="AM20" s="119"/>
      <c r="AN20" s="119"/>
      <c r="AO20" s="119"/>
      <c r="AP20" s="119"/>
      <c r="AQ20" s="119"/>
      <c r="AR20" s="121"/>
      <c r="AS20" s="119"/>
      <c r="AT20" s="119"/>
      <c r="AU20" s="119"/>
      <c r="AV20" s="119"/>
      <c r="AW20" s="119"/>
      <c r="AX20" s="122"/>
      <c r="AY20" s="766"/>
      <c r="AZ20" s="555"/>
      <c r="BA20" s="609"/>
      <c r="BB20" s="753"/>
    </row>
    <row r="21" spans="1:54" ht="18.75" customHeight="1">
      <c r="A21" s="64"/>
      <c r="B21" s="589"/>
      <c r="C21" s="590"/>
      <c r="D21" s="590"/>
      <c r="E21" s="591"/>
      <c r="F21" s="569"/>
      <c r="G21" s="570"/>
      <c r="H21" s="573"/>
      <c r="I21" s="574"/>
      <c r="J21" s="574"/>
      <c r="K21" s="574"/>
      <c r="L21" s="575"/>
      <c r="M21" s="569"/>
      <c r="N21" s="576"/>
      <c r="O21" s="576"/>
      <c r="P21" s="576"/>
      <c r="Q21" s="570"/>
      <c r="R21" s="537" t="s">
        <v>80</v>
      </c>
      <c r="S21" s="537"/>
      <c r="T21" s="537"/>
      <c r="U21" s="537"/>
      <c r="V21" s="762"/>
      <c r="W21" s="109"/>
      <c r="X21" s="109"/>
      <c r="Y21" s="109"/>
      <c r="Z21" s="109"/>
      <c r="AA21" s="109"/>
      <c r="AB21" s="109"/>
      <c r="AC21" s="110"/>
      <c r="AD21" s="111"/>
      <c r="AE21" s="109"/>
      <c r="AF21" s="109"/>
      <c r="AG21" s="109"/>
      <c r="AH21" s="109"/>
      <c r="AI21" s="109"/>
      <c r="AJ21" s="110"/>
      <c r="AK21" s="111"/>
      <c r="AL21" s="109"/>
      <c r="AM21" s="109"/>
      <c r="AN21" s="109"/>
      <c r="AO21" s="109"/>
      <c r="AP21" s="109"/>
      <c r="AQ21" s="110"/>
      <c r="AR21" s="111"/>
      <c r="AS21" s="109"/>
      <c r="AT21" s="109"/>
      <c r="AU21" s="109"/>
      <c r="AV21" s="109"/>
      <c r="AW21" s="109"/>
      <c r="AX21" s="112"/>
      <c r="AY21" s="763">
        <f>IF(SUM(W22:AX23)=0,"",SUM(W22:AX23))</f>
      </c>
      <c r="AZ21" s="554">
        <f>IF(AY21="","",AY21/4)</f>
      </c>
      <c r="BA21" s="609"/>
      <c r="BB21" s="753"/>
    </row>
    <row r="22" spans="1:54" ht="18.75" customHeight="1">
      <c r="A22" s="64"/>
      <c r="B22" s="589"/>
      <c r="C22" s="590"/>
      <c r="D22" s="590"/>
      <c r="E22" s="591"/>
      <c r="F22" s="583"/>
      <c r="G22" s="584"/>
      <c r="H22" s="589"/>
      <c r="I22" s="590"/>
      <c r="J22" s="590"/>
      <c r="K22" s="590"/>
      <c r="L22" s="591"/>
      <c r="M22" s="583"/>
      <c r="N22" s="588"/>
      <c r="O22" s="588"/>
      <c r="P22" s="588"/>
      <c r="Q22" s="584"/>
      <c r="R22" s="544" t="s">
        <v>205</v>
      </c>
      <c r="S22" s="544"/>
      <c r="T22" s="544"/>
      <c r="U22" s="544"/>
      <c r="V22" s="545"/>
      <c r="W22" s="114"/>
      <c r="X22" s="114"/>
      <c r="Y22" s="114"/>
      <c r="Z22" s="114"/>
      <c r="AA22" s="114"/>
      <c r="AB22" s="114"/>
      <c r="AC22" s="115"/>
      <c r="AD22" s="116"/>
      <c r="AE22" s="114"/>
      <c r="AF22" s="114"/>
      <c r="AG22" s="114"/>
      <c r="AH22" s="114"/>
      <c r="AI22" s="114"/>
      <c r="AJ22" s="115"/>
      <c r="AK22" s="116"/>
      <c r="AL22" s="114"/>
      <c r="AM22" s="114"/>
      <c r="AN22" s="114"/>
      <c r="AO22" s="114"/>
      <c r="AP22" s="114"/>
      <c r="AQ22" s="115"/>
      <c r="AR22" s="116"/>
      <c r="AS22" s="114"/>
      <c r="AT22" s="114"/>
      <c r="AU22" s="114"/>
      <c r="AV22" s="114"/>
      <c r="AW22" s="114"/>
      <c r="AX22" s="117"/>
      <c r="AY22" s="764"/>
      <c r="AZ22" s="565"/>
      <c r="BA22" s="609"/>
      <c r="BB22" s="753"/>
    </row>
    <row r="23" spans="1:54" ht="18.75" customHeight="1">
      <c r="A23" s="64"/>
      <c r="B23" s="589"/>
      <c r="C23" s="590"/>
      <c r="D23" s="590"/>
      <c r="E23" s="591"/>
      <c r="F23" s="571"/>
      <c r="G23" s="572"/>
      <c r="H23" s="589"/>
      <c r="I23" s="590"/>
      <c r="J23" s="590"/>
      <c r="K23" s="590"/>
      <c r="L23" s="591"/>
      <c r="M23" s="571"/>
      <c r="N23" s="577"/>
      <c r="O23" s="577"/>
      <c r="P23" s="577"/>
      <c r="Q23" s="572"/>
      <c r="R23" s="523" t="s">
        <v>206</v>
      </c>
      <c r="S23" s="523"/>
      <c r="T23" s="523"/>
      <c r="U23" s="523"/>
      <c r="V23" s="524"/>
      <c r="W23" s="119"/>
      <c r="X23" s="119"/>
      <c r="Y23" s="119"/>
      <c r="Z23" s="119"/>
      <c r="AA23" s="119"/>
      <c r="AB23" s="119"/>
      <c r="AC23" s="120"/>
      <c r="AD23" s="121"/>
      <c r="AE23" s="119"/>
      <c r="AF23" s="119"/>
      <c r="AG23" s="119"/>
      <c r="AH23" s="119"/>
      <c r="AI23" s="119"/>
      <c r="AJ23" s="120"/>
      <c r="AK23" s="121"/>
      <c r="AL23" s="119"/>
      <c r="AM23" s="119"/>
      <c r="AN23" s="119"/>
      <c r="AO23" s="119"/>
      <c r="AP23" s="119"/>
      <c r="AQ23" s="120"/>
      <c r="AR23" s="121"/>
      <c r="AS23" s="119"/>
      <c r="AT23" s="119"/>
      <c r="AU23" s="119"/>
      <c r="AV23" s="119"/>
      <c r="AW23" s="119"/>
      <c r="AX23" s="122"/>
      <c r="AY23" s="766"/>
      <c r="AZ23" s="555"/>
      <c r="BA23" s="609"/>
      <c r="BB23" s="753"/>
    </row>
    <row r="24" spans="1:54" ht="18.75" customHeight="1">
      <c r="A24" s="64"/>
      <c r="B24" s="589"/>
      <c r="C24" s="590"/>
      <c r="D24" s="590"/>
      <c r="E24" s="591"/>
      <c r="F24" s="569"/>
      <c r="G24" s="570"/>
      <c r="H24" s="573"/>
      <c r="I24" s="574"/>
      <c r="J24" s="574"/>
      <c r="K24" s="574"/>
      <c r="L24" s="575"/>
      <c r="M24" s="569"/>
      <c r="N24" s="576"/>
      <c r="O24" s="576"/>
      <c r="P24" s="576"/>
      <c r="Q24" s="570"/>
      <c r="R24" s="537" t="s">
        <v>80</v>
      </c>
      <c r="S24" s="537"/>
      <c r="T24" s="537"/>
      <c r="U24" s="537"/>
      <c r="V24" s="762"/>
      <c r="W24" s="286"/>
      <c r="X24" s="109"/>
      <c r="Y24" s="109"/>
      <c r="Z24" s="109"/>
      <c r="AA24" s="109"/>
      <c r="AB24" s="109"/>
      <c r="AC24" s="109"/>
      <c r="AD24" s="111"/>
      <c r="AE24" s="163"/>
      <c r="AF24" s="109"/>
      <c r="AG24" s="109"/>
      <c r="AH24" s="109"/>
      <c r="AI24" s="109"/>
      <c r="AJ24" s="109"/>
      <c r="AK24" s="111"/>
      <c r="AL24" s="163"/>
      <c r="AM24" s="109"/>
      <c r="AN24" s="109"/>
      <c r="AO24" s="109"/>
      <c r="AP24" s="109"/>
      <c r="AQ24" s="109"/>
      <c r="AR24" s="287"/>
      <c r="AS24" s="109"/>
      <c r="AT24" s="109"/>
      <c r="AU24" s="109"/>
      <c r="AV24" s="109"/>
      <c r="AW24" s="109"/>
      <c r="AX24" s="112"/>
      <c r="AY24" s="763">
        <f>IF(SUM(W25:AX26)=0,"",SUM(W25:AX26))</f>
      </c>
      <c r="AZ24" s="554">
        <f>IF(AY24="","",AY24/4)</f>
      </c>
      <c r="BA24" s="609"/>
      <c r="BB24" s="753"/>
    </row>
    <row r="25" spans="1:54" ht="18.75" customHeight="1">
      <c r="A25" s="64"/>
      <c r="B25" s="589"/>
      <c r="C25" s="590"/>
      <c r="D25" s="590"/>
      <c r="E25" s="591"/>
      <c r="F25" s="583"/>
      <c r="G25" s="584"/>
      <c r="H25" s="589"/>
      <c r="I25" s="590"/>
      <c r="J25" s="590"/>
      <c r="K25" s="590"/>
      <c r="L25" s="591"/>
      <c r="M25" s="583"/>
      <c r="N25" s="588"/>
      <c r="O25" s="588"/>
      <c r="P25" s="588"/>
      <c r="Q25" s="584"/>
      <c r="R25" s="544" t="s">
        <v>205</v>
      </c>
      <c r="S25" s="544"/>
      <c r="T25" s="544"/>
      <c r="U25" s="544"/>
      <c r="V25" s="545"/>
      <c r="W25" s="288"/>
      <c r="X25" s="114"/>
      <c r="Y25" s="114"/>
      <c r="Z25" s="114"/>
      <c r="AA25" s="114"/>
      <c r="AB25" s="114"/>
      <c r="AC25" s="114"/>
      <c r="AD25" s="116"/>
      <c r="AE25" s="130"/>
      <c r="AF25" s="114"/>
      <c r="AG25" s="114"/>
      <c r="AH25" s="114"/>
      <c r="AI25" s="114"/>
      <c r="AJ25" s="114"/>
      <c r="AK25" s="116"/>
      <c r="AL25" s="130"/>
      <c r="AM25" s="114"/>
      <c r="AN25" s="114"/>
      <c r="AO25" s="114"/>
      <c r="AP25" s="114"/>
      <c r="AQ25" s="114"/>
      <c r="AR25" s="289"/>
      <c r="AS25" s="114"/>
      <c r="AT25" s="114"/>
      <c r="AU25" s="114"/>
      <c r="AV25" s="114"/>
      <c r="AW25" s="114"/>
      <c r="AX25" s="117"/>
      <c r="AY25" s="764"/>
      <c r="AZ25" s="565"/>
      <c r="BA25" s="609"/>
      <c r="BB25" s="753"/>
    </row>
    <row r="26" spans="1:54" ht="18.75" customHeight="1">
      <c r="A26" s="64"/>
      <c r="B26" s="589"/>
      <c r="C26" s="590"/>
      <c r="D26" s="590"/>
      <c r="E26" s="591"/>
      <c r="F26" s="571"/>
      <c r="G26" s="572"/>
      <c r="H26" s="589"/>
      <c r="I26" s="590"/>
      <c r="J26" s="590"/>
      <c r="K26" s="590"/>
      <c r="L26" s="591"/>
      <c r="M26" s="571"/>
      <c r="N26" s="577"/>
      <c r="O26" s="577"/>
      <c r="P26" s="577"/>
      <c r="Q26" s="572"/>
      <c r="R26" s="523" t="s">
        <v>206</v>
      </c>
      <c r="S26" s="523"/>
      <c r="T26" s="523"/>
      <c r="U26" s="523"/>
      <c r="V26" s="524"/>
      <c r="W26" s="290"/>
      <c r="X26" s="119"/>
      <c r="Y26" s="119"/>
      <c r="Z26" s="119"/>
      <c r="AA26" s="119"/>
      <c r="AB26" s="119"/>
      <c r="AC26" s="119"/>
      <c r="AD26" s="121"/>
      <c r="AE26" s="132"/>
      <c r="AF26" s="119"/>
      <c r="AG26" s="119"/>
      <c r="AH26" s="119"/>
      <c r="AI26" s="119"/>
      <c r="AJ26" s="119"/>
      <c r="AK26" s="121"/>
      <c r="AL26" s="132"/>
      <c r="AM26" s="119"/>
      <c r="AN26" s="119"/>
      <c r="AO26" s="119"/>
      <c r="AP26" s="119"/>
      <c r="AQ26" s="119"/>
      <c r="AR26" s="291"/>
      <c r="AS26" s="119"/>
      <c r="AT26" s="119"/>
      <c r="AU26" s="119"/>
      <c r="AV26" s="119"/>
      <c r="AW26" s="119"/>
      <c r="AX26" s="122"/>
      <c r="AY26" s="766"/>
      <c r="AZ26" s="555"/>
      <c r="BA26" s="609"/>
      <c r="BB26" s="753"/>
    </row>
    <row r="27" spans="1:54" ht="18.75" customHeight="1">
      <c r="A27" s="64"/>
      <c r="B27" s="589"/>
      <c r="C27" s="590"/>
      <c r="D27" s="590"/>
      <c r="E27" s="591"/>
      <c r="F27" s="569"/>
      <c r="G27" s="570"/>
      <c r="H27" s="573"/>
      <c r="I27" s="574"/>
      <c r="J27" s="574"/>
      <c r="K27" s="574"/>
      <c r="L27" s="575"/>
      <c r="M27" s="569"/>
      <c r="N27" s="576"/>
      <c r="O27" s="576"/>
      <c r="P27" s="576"/>
      <c r="Q27" s="570"/>
      <c r="R27" s="537" t="s">
        <v>80</v>
      </c>
      <c r="S27" s="537"/>
      <c r="T27" s="537"/>
      <c r="U27" s="537"/>
      <c r="V27" s="762"/>
      <c r="W27" s="108"/>
      <c r="X27" s="109"/>
      <c r="Y27" s="109"/>
      <c r="Z27" s="109"/>
      <c r="AA27" s="109"/>
      <c r="AB27" s="109"/>
      <c r="AC27" s="109"/>
      <c r="AD27" s="111"/>
      <c r="AE27" s="109"/>
      <c r="AF27" s="109"/>
      <c r="AG27" s="109"/>
      <c r="AH27" s="109"/>
      <c r="AI27" s="109"/>
      <c r="AJ27" s="109"/>
      <c r="AK27" s="111"/>
      <c r="AL27" s="109"/>
      <c r="AM27" s="109"/>
      <c r="AN27" s="109"/>
      <c r="AO27" s="109"/>
      <c r="AP27" s="109"/>
      <c r="AQ27" s="109"/>
      <c r="AR27" s="111"/>
      <c r="AS27" s="109"/>
      <c r="AT27" s="109"/>
      <c r="AU27" s="109"/>
      <c r="AV27" s="109"/>
      <c r="AW27" s="109"/>
      <c r="AX27" s="109"/>
      <c r="AY27" s="763">
        <f>IF(SUM(W28:AX29)=0,"",SUM(W28:AX29))</f>
      </c>
      <c r="AZ27" s="554">
        <f>IF(AY27="","",AY27/4)</f>
      </c>
      <c r="BA27" s="609"/>
      <c r="BB27" s="753"/>
    </row>
    <row r="28" spans="1:54" ht="18.75" customHeight="1">
      <c r="A28" s="64"/>
      <c r="B28" s="589"/>
      <c r="C28" s="590"/>
      <c r="D28" s="590"/>
      <c r="E28" s="591"/>
      <c r="F28" s="583"/>
      <c r="G28" s="584"/>
      <c r="H28" s="589"/>
      <c r="I28" s="590"/>
      <c r="J28" s="590"/>
      <c r="K28" s="590"/>
      <c r="L28" s="591"/>
      <c r="M28" s="583"/>
      <c r="N28" s="588"/>
      <c r="O28" s="588"/>
      <c r="P28" s="588"/>
      <c r="Q28" s="584"/>
      <c r="R28" s="544" t="s">
        <v>205</v>
      </c>
      <c r="S28" s="544"/>
      <c r="T28" s="544"/>
      <c r="U28" s="544"/>
      <c r="V28" s="545"/>
      <c r="W28" s="113"/>
      <c r="X28" s="114"/>
      <c r="Y28" s="114"/>
      <c r="Z28" s="114"/>
      <c r="AA28" s="114"/>
      <c r="AB28" s="114"/>
      <c r="AC28" s="114"/>
      <c r="AD28" s="116"/>
      <c r="AE28" s="114"/>
      <c r="AF28" s="114"/>
      <c r="AG28" s="114"/>
      <c r="AH28" s="114"/>
      <c r="AI28" s="114"/>
      <c r="AJ28" s="114"/>
      <c r="AK28" s="116"/>
      <c r="AL28" s="114"/>
      <c r="AM28" s="114"/>
      <c r="AN28" s="114"/>
      <c r="AO28" s="114"/>
      <c r="AP28" s="114"/>
      <c r="AQ28" s="114"/>
      <c r="AR28" s="116"/>
      <c r="AS28" s="114"/>
      <c r="AT28" s="114"/>
      <c r="AU28" s="114"/>
      <c r="AV28" s="114"/>
      <c r="AW28" s="114"/>
      <c r="AX28" s="114"/>
      <c r="AY28" s="764"/>
      <c r="AZ28" s="565"/>
      <c r="BA28" s="609"/>
      <c r="BB28" s="753"/>
    </row>
    <row r="29" spans="1:54" ht="18.75" customHeight="1">
      <c r="A29" s="64"/>
      <c r="B29" s="589"/>
      <c r="C29" s="590"/>
      <c r="D29" s="590"/>
      <c r="E29" s="591"/>
      <c r="F29" s="571"/>
      <c r="G29" s="572"/>
      <c r="H29" s="589"/>
      <c r="I29" s="590"/>
      <c r="J29" s="590"/>
      <c r="K29" s="590"/>
      <c r="L29" s="591"/>
      <c r="M29" s="571"/>
      <c r="N29" s="577"/>
      <c r="O29" s="577"/>
      <c r="P29" s="577"/>
      <c r="Q29" s="572"/>
      <c r="R29" s="523" t="s">
        <v>206</v>
      </c>
      <c r="S29" s="523"/>
      <c r="T29" s="523"/>
      <c r="U29" s="523"/>
      <c r="V29" s="524"/>
      <c r="W29" s="118"/>
      <c r="X29" s="119"/>
      <c r="Y29" s="119"/>
      <c r="Z29" s="119"/>
      <c r="AA29" s="119"/>
      <c r="AB29" s="119"/>
      <c r="AC29" s="119"/>
      <c r="AD29" s="121"/>
      <c r="AE29" s="119"/>
      <c r="AF29" s="119"/>
      <c r="AG29" s="119"/>
      <c r="AH29" s="119"/>
      <c r="AI29" s="119"/>
      <c r="AJ29" s="119"/>
      <c r="AK29" s="121"/>
      <c r="AL29" s="119"/>
      <c r="AM29" s="119"/>
      <c r="AN29" s="119"/>
      <c r="AO29" s="119"/>
      <c r="AP29" s="119"/>
      <c r="AQ29" s="119"/>
      <c r="AR29" s="121"/>
      <c r="AS29" s="119"/>
      <c r="AT29" s="119"/>
      <c r="AU29" s="119"/>
      <c r="AV29" s="119"/>
      <c r="AW29" s="119"/>
      <c r="AX29" s="119"/>
      <c r="AY29" s="766"/>
      <c r="AZ29" s="555"/>
      <c r="BA29" s="609"/>
      <c r="BB29" s="753"/>
    </row>
    <row r="30" spans="1:54" ht="18.75" customHeight="1">
      <c r="A30" s="64"/>
      <c r="B30" s="589"/>
      <c r="C30" s="590"/>
      <c r="D30" s="590"/>
      <c r="E30" s="591"/>
      <c r="F30" s="569"/>
      <c r="G30" s="570"/>
      <c r="H30" s="573"/>
      <c r="I30" s="574"/>
      <c r="J30" s="574"/>
      <c r="K30" s="574"/>
      <c r="L30" s="575"/>
      <c r="M30" s="569"/>
      <c r="N30" s="576"/>
      <c r="O30" s="576"/>
      <c r="P30" s="576"/>
      <c r="Q30" s="570"/>
      <c r="R30" s="537" t="s">
        <v>332</v>
      </c>
      <c r="S30" s="537"/>
      <c r="T30" s="537"/>
      <c r="U30" s="537"/>
      <c r="V30" s="762"/>
      <c r="W30" s="108"/>
      <c r="X30" s="109"/>
      <c r="Y30" s="109"/>
      <c r="Z30" s="109"/>
      <c r="AA30" s="109"/>
      <c r="AB30" s="109"/>
      <c r="AC30" s="109"/>
      <c r="AD30" s="111"/>
      <c r="AE30" s="109"/>
      <c r="AF30" s="109"/>
      <c r="AG30" s="109"/>
      <c r="AH30" s="109"/>
      <c r="AI30" s="109"/>
      <c r="AJ30" s="109"/>
      <c r="AK30" s="111"/>
      <c r="AL30" s="109"/>
      <c r="AM30" s="109"/>
      <c r="AN30" s="109"/>
      <c r="AO30" s="109"/>
      <c r="AP30" s="109"/>
      <c r="AQ30" s="109"/>
      <c r="AR30" s="111"/>
      <c r="AS30" s="109"/>
      <c r="AT30" s="109"/>
      <c r="AU30" s="109"/>
      <c r="AV30" s="109"/>
      <c r="AW30" s="109"/>
      <c r="AX30" s="109"/>
      <c r="AY30" s="763">
        <f>IF(SUM(W31:AX32)=0,"",SUM(W31:AX32))</f>
      </c>
      <c r="AZ30" s="554">
        <f>IF(AY30="","",AY30/4)</f>
      </c>
      <c r="BA30" s="609"/>
      <c r="BB30" s="753"/>
    </row>
    <row r="31" spans="1:54" ht="18.75" customHeight="1">
      <c r="A31" s="64"/>
      <c r="B31" s="589"/>
      <c r="C31" s="590"/>
      <c r="D31" s="590"/>
      <c r="E31" s="591"/>
      <c r="F31" s="583"/>
      <c r="G31" s="584"/>
      <c r="H31" s="767"/>
      <c r="I31" s="768"/>
      <c r="J31" s="768"/>
      <c r="K31" s="768"/>
      <c r="L31" s="769"/>
      <c r="M31" s="583"/>
      <c r="N31" s="588"/>
      <c r="O31" s="588"/>
      <c r="P31" s="588"/>
      <c r="Q31" s="584"/>
      <c r="R31" s="544" t="s">
        <v>205</v>
      </c>
      <c r="S31" s="544"/>
      <c r="T31" s="544"/>
      <c r="U31" s="544"/>
      <c r="V31" s="545"/>
      <c r="W31" s="113"/>
      <c r="X31" s="114"/>
      <c r="Y31" s="114"/>
      <c r="Z31" s="114"/>
      <c r="AA31" s="114"/>
      <c r="AB31" s="114"/>
      <c r="AC31" s="114"/>
      <c r="AD31" s="116"/>
      <c r="AE31" s="114"/>
      <c r="AF31" s="114"/>
      <c r="AG31" s="114"/>
      <c r="AH31" s="114"/>
      <c r="AI31" s="114"/>
      <c r="AJ31" s="114"/>
      <c r="AK31" s="116"/>
      <c r="AL31" s="114"/>
      <c r="AM31" s="114"/>
      <c r="AN31" s="114"/>
      <c r="AO31" s="114"/>
      <c r="AP31" s="114"/>
      <c r="AQ31" s="114"/>
      <c r="AR31" s="116"/>
      <c r="AS31" s="114"/>
      <c r="AT31" s="114"/>
      <c r="AU31" s="114"/>
      <c r="AV31" s="114"/>
      <c r="AW31" s="114"/>
      <c r="AX31" s="114"/>
      <c r="AY31" s="764"/>
      <c r="AZ31" s="565"/>
      <c r="BA31" s="609"/>
      <c r="BB31" s="753"/>
    </row>
    <row r="32" spans="1:54" ht="18.75" customHeight="1">
      <c r="A32" s="64"/>
      <c r="B32" s="589"/>
      <c r="C32" s="590"/>
      <c r="D32" s="590"/>
      <c r="E32" s="591"/>
      <c r="F32" s="571"/>
      <c r="G32" s="572"/>
      <c r="H32" s="589"/>
      <c r="I32" s="590"/>
      <c r="J32" s="590"/>
      <c r="K32" s="590"/>
      <c r="L32" s="591"/>
      <c r="M32" s="571"/>
      <c r="N32" s="577"/>
      <c r="O32" s="577"/>
      <c r="P32" s="577"/>
      <c r="Q32" s="572"/>
      <c r="R32" s="523" t="s">
        <v>206</v>
      </c>
      <c r="S32" s="523"/>
      <c r="T32" s="523"/>
      <c r="U32" s="523"/>
      <c r="V32" s="524"/>
      <c r="W32" s="118"/>
      <c r="X32" s="119"/>
      <c r="Y32" s="119"/>
      <c r="Z32" s="119"/>
      <c r="AA32" s="119"/>
      <c r="AB32" s="119"/>
      <c r="AC32" s="119"/>
      <c r="AD32" s="121"/>
      <c r="AE32" s="119"/>
      <c r="AF32" s="119"/>
      <c r="AG32" s="119"/>
      <c r="AH32" s="119"/>
      <c r="AI32" s="119"/>
      <c r="AJ32" s="119"/>
      <c r="AK32" s="121"/>
      <c r="AL32" s="119"/>
      <c r="AM32" s="119"/>
      <c r="AN32" s="119"/>
      <c r="AO32" s="119"/>
      <c r="AP32" s="119"/>
      <c r="AQ32" s="119"/>
      <c r="AR32" s="121"/>
      <c r="AS32" s="119"/>
      <c r="AT32" s="119"/>
      <c r="AU32" s="119"/>
      <c r="AV32" s="119"/>
      <c r="AW32" s="119"/>
      <c r="AX32" s="119"/>
      <c r="AY32" s="766"/>
      <c r="AZ32" s="555"/>
      <c r="BA32" s="609"/>
      <c r="BB32" s="753"/>
    </row>
    <row r="33" spans="1:54" ht="18.75" customHeight="1">
      <c r="A33" s="64"/>
      <c r="B33" s="589"/>
      <c r="C33" s="590"/>
      <c r="D33" s="590"/>
      <c r="E33" s="591"/>
      <c r="F33" s="569"/>
      <c r="G33" s="570"/>
      <c r="H33" s="573"/>
      <c r="I33" s="574"/>
      <c r="J33" s="574"/>
      <c r="K33" s="574"/>
      <c r="L33" s="575"/>
      <c r="M33" s="569"/>
      <c r="N33" s="576"/>
      <c r="O33" s="576"/>
      <c r="P33" s="576"/>
      <c r="Q33" s="570"/>
      <c r="R33" s="537" t="s">
        <v>332</v>
      </c>
      <c r="S33" s="537"/>
      <c r="T33" s="537"/>
      <c r="U33" s="537"/>
      <c r="V33" s="762"/>
      <c r="W33" s="108"/>
      <c r="X33" s="109"/>
      <c r="Y33" s="109"/>
      <c r="Z33" s="109"/>
      <c r="AA33" s="109"/>
      <c r="AB33" s="109"/>
      <c r="AC33" s="109"/>
      <c r="AD33" s="111"/>
      <c r="AE33" s="109"/>
      <c r="AF33" s="109"/>
      <c r="AG33" s="109"/>
      <c r="AH33" s="109"/>
      <c r="AI33" s="109"/>
      <c r="AJ33" s="109"/>
      <c r="AK33" s="111"/>
      <c r="AL33" s="109"/>
      <c r="AM33" s="109"/>
      <c r="AN33" s="109"/>
      <c r="AO33" s="109"/>
      <c r="AP33" s="109"/>
      <c r="AQ33" s="109"/>
      <c r="AR33" s="111"/>
      <c r="AS33" s="109"/>
      <c r="AT33" s="109"/>
      <c r="AU33" s="109"/>
      <c r="AV33" s="109"/>
      <c r="AW33" s="109"/>
      <c r="AX33" s="109"/>
      <c r="AY33" s="763">
        <f>IF(SUM(W34:AX35)=0,"",SUM(W34:AX35))</f>
      </c>
      <c r="AZ33" s="554">
        <f>IF(AY33="","",AY33/4)</f>
      </c>
      <c r="BA33" s="609"/>
      <c r="BB33" s="753"/>
    </row>
    <row r="34" spans="1:54" ht="18.75" customHeight="1">
      <c r="A34" s="64"/>
      <c r="B34" s="589"/>
      <c r="C34" s="590"/>
      <c r="D34" s="590"/>
      <c r="E34" s="591"/>
      <c r="F34" s="583"/>
      <c r="G34" s="584"/>
      <c r="H34" s="589"/>
      <c r="I34" s="590"/>
      <c r="J34" s="590"/>
      <c r="K34" s="590"/>
      <c r="L34" s="591"/>
      <c r="M34" s="583"/>
      <c r="N34" s="588"/>
      <c r="O34" s="588"/>
      <c r="P34" s="588"/>
      <c r="Q34" s="584"/>
      <c r="R34" s="544" t="s">
        <v>205</v>
      </c>
      <c r="S34" s="544"/>
      <c r="T34" s="544"/>
      <c r="U34" s="544"/>
      <c r="V34" s="545"/>
      <c r="W34" s="113"/>
      <c r="X34" s="114"/>
      <c r="Y34" s="114"/>
      <c r="Z34" s="114"/>
      <c r="AA34" s="114"/>
      <c r="AB34" s="114"/>
      <c r="AC34" s="114"/>
      <c r="AD34" s="116"/>
      <c r="AE34" s="114"/>
      <c r="AF34" s="114"/>
      <c r="AG34" s="114"/>
      <c r="AH34" s="114"/>
      <c r="AI34" s="114"/>
      <c r="AJ34" s="114"/>
      <c r="AK34" s="116"/>
      <c r="AL34" s="114"/>
      <c r="AM34" s="114"/>
      <c r="AN34" s="114"/>
      <c r="AO34" s="114"/>
      <c r="AP34" s="114"/>
      <c r="AQ34" s="114"/>
      <c r="AR34" s="116"/>
      <c r="AS34" s="114"/>
      <c r="AT34" s="114"/>
      <c r="AU34" s="114"/>
      <c r="AV34" s="114"/>
      <c r="AW34" s="114"/>
      <c r="AX34" s="114"/>
      <c r="AY34" s="764"/>
      <c r="AZ34" s="565"/>
      <c r="BA34" s="609"/>
      <c r="BB34" s="753"/>
    </row>
    <row r="35" spans="1:54" ht="18.75" customHeight="1">
      <c r="A35" s="64"/>
      <c r="B35" s="589"/>
      <c r="C35" s="590"/>
      <c r="D35" s="590"/>
      <c r="E35" s="591"/>
      <c r="F35" s="571"/>
      <c r="G35" s="572"/>
      <c r="H35" s="589"/>
      <c r="I35" s="590"/>
      <c r="J35" s="590"/>
      <c r="K35" s="590"/>
      <c r="L35" s="591"/>
      <c r="M35" s="571"/>
      <c r="N35" s="577"/>
      <c r="O35" s="577"/>
      <c r="P35" s="577"/>
      <c r="Q35" s="572"/>
      <c r="R35" s="523" t="s">
        <v>206</v>
      </c>
      <c r="S35" s="523"/>
      <c r="T35" s="523"/>
      <c r="U35" s="523"/>
      <c r="V35" s="524"/>
      <c r="W35" s="118"/>
      <c r="X35" s="119"/>
      <c r="Y35" s="119"/>
      <c r="Z35" s="119"/>
      <c r="AA35" s="119"/>
      <c r="AB35" s="119"/>
      <c r="AC35" s="119"/>
      <c r="AD35" s="121"/>
      <c r="AE35" s="119"/>
      <c r="AF35" s="119"/>
      <c r="AG35" s="119"/>
      <c r="AH35" s="119"/>
      <c r="AI35" s="119"/>
      <c r="AJ35" s="119"/>
      <c r="AK35" s="121"/>
      <c r="AL35" s="119"/>
      <c r="AM35" s="119"/>
      <c r="AN35" s="119"/>
      <c r="AO35" s="119"/>
      <c r="AP35" s="119"/>
      <c r="AQ35" s="119"/>
      <c r="AR35" s="121"/>
      <c r="AS35" s="119"/>
      <c r="AT35" s="119"/>
      <c r="AU35" s="119"/>
      <c r="AV35" s="119"/>
      <c r="AW35" s="119"/>
      <c r="AX35" s="119"/>
      <c r="AY35" s="766"/>
      <c r="AZ35" s="555"/>
      <c r="BA35" s="609"/>
      <c r="BB35" s="753"/>
    </row>
    <row r="36" spans="1:54" ht="18.75" customHeight="1">
      <c r="A36" s="64"/>
      <c r="B36" s="589"/>
      <c r="C36" s="590"/>
      <c r="D36" s="590"/>
      <c r="E36" s="591"/>
      <c r="F36" s="569"/>
      <c r="G36" s="570"/>
      <c r="H36" s="573"/>
      <c r="I36" s="574"/>
      <c r="J36" s="574"/>
      <c r="K36" s="574"/>
      <c r="L36" s="575"/>
      <c r="M36" s="569"/>
      <c r="N36" s="576"/>
      <c r="O36" s="576"/>
      <c r="P36" s="576"/>
      <c r="Q36" s="570"/>
      <c r="R36" s="537" t="s">
        <v>80</v>
      </c>
      <c r="S36" s="537"/>
      <c r="T36" s="537"/>
      <c r="U36" s="537"/>
      <c r="V36" s="762"/>
      <c r="W36" s="102"/>
      <c r="X36" s="103"/>
      <c r="Y36" s="103"/>
      <c r="Z36" s="103"/>
      <c r="AA36" s="103"/>
      <c r="AB36" s="109"/>
      <c r="AC36" s="109"/>
      <c r="AD36" s="105"/>
      <c r="AE36" s="103"/>
      <c r="AF36" s="103"/>
      <c r="AG36" s="103"/>
      <c r="AH36" s="103"/>
      <c r="AI36" s="103"/>
      <c r="AJ36" s="103"/>
      <c r="AK36" s="105"/>
      <c r="AL36" s="103"/>
      <c r="AM36" s="103"/>
      <c r="AN36" s="103"/>
      <c r="AO36" s="103"/>
      <c r="AP36" s="103"/>
      <c r="AQ36" s="103"/>
      <c r="AR36" s="105"/>
      <c r="AS36" s="103"/>
      <c r="AT36" s="103"/>
      <c r="AU36" s="103"/>
      <c r="AV36" s="103"/>
      <c r="AW36" s="103"/>
      <c r="AX36" s="103"/>
      <c r="AY36" s="763">
        <f>IF(SUM(W37:AX38)=0,"",SUM(W37:AX38))</f>
      </c>
      <c r="AZ36" s="554">
        <f>IF(AY36="","",AY36/4)</f>
      </c>
      <c r="BA36" s="609"/>
      <c r="BB36" s="752"/>
    </row>
    <row r="37" spans="1:54" ht="18.75" customHeight="1">
      <c r="A37" s="64"/>
      <c r="B37" s="589"/>
      <c r="C37" s="590"/>
      <c r="D37" s="590"/>
      <c r="E37" s="591"/>
      <c r="F37" s="583"/>
      <c r="G37" s="584"/>
      <c r="H37" s="589"/>
      <c r="I37" s="590"/>
      <c r="J37" s="590"/>
      <c r="K37" s="590"/>
      <c r="L37" s="591"/>
      <c r="M37" s="583"/>
      <c r="N37" s="588"/>
      <c r="O37" s="588"/>
      <c r="P37" s="588"/>
      <c r="Q37" s="584"/>
      <c r="R37" s="544" t="s">
        <v>205</v>
      </c>
      <c r="S37" s="544"/>
      <c r="T37" s="544"/>
      <c r="U37" s="544"/>
      <c r="V37" s="545"/>
      <c r="W37" s="96"/>
      <c r="X37" s="97"/>
      <c r="Y37" s="97"/>
      <c r="Z37" s="97"/>
      <c r="AA37" s="97"/>
      <c r="AB37" s="97"/>
      <c r="AC37" s="97"/>
      <c r="AD37" s="99"/>
      <c r="AE37" s="97"/>
      <c r="AF37" s="97"/>
      <c r="AG37" s="97"/>
      <c r="AH37" s="97"/>
      <c r="AI37" s="97"/>
      <c r="AJ37" s="97"/>
      <c r="AK37" s="99"/>
      <c r="AL37" s="97"/>
      <c r="AM37" s="97"/>
      <c r="AN37" s="97"/>
      <c r="AO37" s="97"/>
      <c r="AP37" s="97"/>
      <c r="AQ37" s="97"/>
      <c r="AR37" s="99"/>
      <c r="AS37" s="97"/>
      <c r="AT37" s="97"/>
      <c r="AU37" s="97"/>
      <c r="AV37" s="97"/>
      <c r="AW37" s="97"/>
      <c r="AX37" s="97"/>
      <c r="AY37" s="764"/>
      <c r="AZ37" s="565"/>
      <c r="BA37" s="609"/>
      <c r="BB37" s="753"/>
    </row>
    <row r="38" spans="1:54" ht="18.75" customHeight="1">
      <c r="A38" s="64"/>
      <c r="B38" s="589"/>
      <c r="C38" s="590"/>
      <c r="D38" s="590"/>
      <c r="E38" s="591"/>
      <c r="F38" s="571"/>
      <c r="G38" s="572"/>
      <c r="H38" s="589"/>
      <c r="I38" s="590"/>
      <c r="J38" s="590"/>
      <c r="K38" s="590"/>
      <c r="L38" s="591"/>
      <c r="M38" s="571"/>
      <c r="N38" s="577"/>
      <c r="O38" s="577"/>
      <c r="P38" s="577"/>
      <c r="Q38" s="572"/>
      <c r="R38" s="523" t="s">
        <v>206</v>
      </c>
      <c r="S38" s="523"/>
      <c r="T38" s="523"/>
      <c r="U38" s="523"/>
      <c r="V38" s="524"/>
      <c r="W38" s="90"/>
      <c r="X38" s="91"/>
      <c r="Y38" s="91"/>
      <c r="Z38" s="91"/>
      <c r="AA38" s="91"/>
      <c r="AB38" s="91"/>
      <c r="AC38" s="91"/>
      <c r="AD38" s="93"/>
      <c r="AE38" s="91"/>
      <c r="AF38" s="91"/>
      <c r="AG38" s="91"/>
      <c r="AH38" s="91"/>
      <c r="AI38" s="91"/>
      <c r="AJ38" s="91"/>
      <c r="AK38" s="93"/>
      <c r="AL38" s="91"/>
      <c r="AM38" s="91"/>
      <c r="AN38" s="91"/>
      <c r="AO38" s="91"/>
      <c r="AP38" s="91"/>
      <c r="AQ38" s="91"/>
      <c r="AR38" s="93"/>
      <c r="AS38" s="91"/>
      <c r="AT38" s="91"/>
      <c r="AU38" s="91"/>
      <c r="AV38" s="91"/>
      <c r="AW38" s="91"/>
      <c r="AX38" s="91"/>
      <c r="AY38" s="766"/>
      <c r="AZ38" s="555"/>
      <c r="BA38" s="609"/>
      <c r="BB38" s="753"/>
    </row>
    <row r="39" spans="1:54" ht="18.75" customHeight="1">
      <c r="A39" s="64"/>
      <c r="B39" s="589"/>
      <c r="C39" s="590"/>
      <c r="D39" s="590"/>
      <c r="E39" s="591"/>
      <c r="F39" s="569"/>
      <c r="G39" s="570"/>
      <c r="H39" s="573"/>
      <c r="I39" s="574"/>
      <c r="J39" s="574"/>
      <c r="K39" s="574"/>
      <c r="L39" s="575"/>
      <c r="M39" s="569"/>
      <c r="N39" s="576"/>
      <c r="O39" s="576"/>
      <c r="P39" s="576"/>
      <c r="Q39" s="570"/>
      <c r="R39" s="537" t="s">
        <v>80</v>
      </c>
      <c r="S39" s="537"/>
      <c r="T39" s="537"/>
      <c r="U39" s="537"/>
      <c r="V39" s="762"/>
      <c r="W39" s="102"/>
      <c r="X39" s="103"/>
      <c r="Y39" s="103"/>
      <c r="Z39" s="103"/>
      <c r="AA39" s="103"/>
      <c r="AB39" s="103"/>
      <c r="AC39" s="103"/>
      <c r="AD39" s="111"/>
      <c r="AE39" s="103"/>
      <c r="AF39" s="103"/>
      <c r="AG39" s="103"/>
      <c r="AH39" s="103"/>
      <c r="AI39" s="103"/>
      <c r="AJ39" s="103"/>
      <c r="AK39" s="105"/>
      <c r="AL39" s="103"/>
      <c r="AM39" s="103"/>
      <c r="AN39" s="103"/>
      <c r="AO39" s="103"/>
      <c r="AP39" s="103"/>
      <c r="AQ39" s="103"/>
      <c r="AR39" s="105"/>
      <c r="AS39" s="103"/>
      <c r="AT39" s="103"/>
      <c r="AU39" s="103"/>
      <c r="AV39" s="103"/>
      <c r="AW39" s="103"/>
      <c r="AX39" s="167"/>
      <c r="AY39" s="763">
        <f>IF(SUM(W40:AX41)=0,"",SUM(W40:AX41))</f>
      </c>
      <c r="AZ39" s="554">
        <f>IF(AY39="","",AY39/4)</f>
      </c>
      <c r="BA39" s="609"/>
      <c r="BB39" s="752"/>
    </row>
    <row r="40" spans="1:54" ht="18.75" customHeight="1">
      <c r="A40" s="64"/>
      <c r="B40" s="589"/>
      <c r="C40" s="590"/>
      <c r="D40" s="590"/>
      <c r="E40" s="591"/>
      <c r="F40" s="583"/>
      <c r="G40" s="584"/>
      <c r="H40" s="589"/>
      <c r="I40" s="590"/>
      <c r="J40" s="590"/>
      <c r="K40" s="590"/>
      <c r="L40" s="591"/>
      <c r="M40" s="583"/>
      <c r="N40" s="588"/>
      <c r="O40" s="588"/>
      <c r="P40" s="588"/>
      <c r="Q40" s="584"/>
      <c r="R40" s="544" t="s">
        <v>205</v>
      </c>
      <c r="S40" s="544"/>
      <c r="T40" s="544"/>
      <c r="U40" s="544"/>
      <c r="V40" s="545"/>
      <c r="W40" s="96"/>
      <c r="X40" s="97"/>
      <c r="Y40" s="97"/>
      <c r="Z40" s="97"/>
      <c r="AA40" s="97"/>
      <c r="AB40" s="97"/>
      <c r="AC40" s="97"/>
      <c r="AD40" s="99"/>
      <c r="AE40" s="97"/>
      <c r="AF40" s="97"/>
      <c r="AG40" s="97"/>
      <c r="AH40" s="97"/>
      <c r="AI40" s="97"/>
      <c r="AJ40" s="97"/>
      <c r="AK40" s="99"/>
      <c r="AL40" s="97"/>
      <c r="AM40" s="97"/>
      <c r="AN40" s="97"/>
      <c r="AO40" s="97"/>
      <c r="AP40" s="97"/>
      <c r="AQ40" s="97"/>
      <c r="AR40" s="99"/>
      <c r="AS40" s="97"/>
      <c r="AT40" s="97"/>
      <c r="AU40" s="97"/>
      <c r="AV40" s="97"/>
      <c r="AW40" s="97"/>
      <c r="AX40" s="168"/>
      <c r="AY40" s="764"/>
      <c r="AZ40" s="565"/>
      <c r="BA40" s="609"/>
      <c r="BB40" s="753"/>
    </row>
    <row r="41" spans="1:54" ht="18.75" customHeight="1">
      <c r="A41" s="64"/>
      <c r="B41" s="589"/>
      <c r="C41" s="590"/>
      <c r="D41" s="590"/>
      <c r="E41" s="591"/>
      <c r="F41" s="571"/>
      <c r="G41" s="572"/>
      <c r="H41" s="589"/>
      <c r="I41" s="590"/>
      <c r="J41" s="590"/>
      <c r="K41" s="590"/>
      <c r="L41" s="591"/>
      <c r="M41" s="571"/>
      <c r="N41" s="577"/>
      <c r="O41" s="577"/>
      <c r="P41" s="577"/>
      <c r="Q41" s="572"/>
      <c r="R41" s="523" t="s">
        <v>206</v>
      </c>
      <c r="S41" s="523"/>
      <c r="T41" s="523"/>
      <c r="U41" s="523"/>
      <c r="V41" s="524"/>
      <c r="W41" s="90"/>
      <c r="X41" s="91"/>
      <c r="Y41" s="91"/>
      <c r="Z41" s="91"/>
      <c r="AA41" s="91"/>
      <c r="AB41" s="91"/>
      <c r="AC41" s="91"/>
      <c r="AD41" s="93"/>
      <c r="AE41" s="91"/>
      <c r="AF41" s="91"/>
      <c r="AG41" s="91"/>
      <c r="AH41" s="91"/>
      <c r="AI41" s="91"/>
      <c r="AJ41" s="91"/>
      <c r="AK41" s="93"/>
      <c r="AL41" s="91"/>
      <c r="AM41" s="91"/>
      <c r="AN41" s="91"/>
      <c r="AO41" s="91"/>
      <c r="AP41" s="91"/>
      <c r="AQ41" s="91"/>
      <c r="AR41" s="93"/>
      <c r="AS41" s="91"/>
      <c r="AT41" s="91"/>
      <c r="AU41" s="91"/>
      <c r="AV41" s="91"/>
      <c r="AW41" s="91"/>
      <c r="AX41" s="202"/>
      <c r="AY41" s="766"/>
      <c r="AZ41" s="555"/>
      <c r="BA41" s="609"/>
      <c r="BB41" s="753"/>
    </row>
    <row r="42" spans="1:54" ht="18.75" customHeight="1">
      <c r="A42" s="64"/>
      <c r="B42" s="589"/>
      <c r="C42" s="590"/>
      <c r="D42" s="590"/>
      <c r="E42" s="591"/>
      <c r="F42" s="569"/>
      <c r="G42" s="570"/>
      <c r="H42" s="573"/>
      <c r="I42" s="574"/>
      <c r="J42" s="574"/>
      <c r="K42" s="574"/>
      <c r="L42" s="575"/>
      <c r="M42" s="569"/>
      <c r="N42" s="576"/>
      <c r="O42" s="576"/>
      <c r="P42" s="576"/>
      <c r="Q42" s="570"/>
      <c r="R42" s="537" t="s">
        <v>80</v>
      </c>
      <c r="S42" s="537"/>
      <c r="T42" s="537"/>
      <c r="U42" s="537"/>
      <c r="V42" s="762"/>
      <c r="W42" s="102"/>
      <c r="X42" s="103"/>
      <c r="Y42" s="103"/>
      <c r="Z42" s="103"/>
      <c r="AA42" s="103"/>
      <c r="AB42" s="103"/>
      <c r="AC42" s="103"/>
      <c r="AD42" s="105"/>
      <c r="AE42" s="103"/>
      <c r="AF42" s="103"/>
      <c r="AG42" s="103"/>
      <c r="AH42" s="103"/>
      <c r="AI42" s="103"/>
      <c r="AJ42" s="103"/>
      <c r="AK42" s="105"/>
      <c r="AL42" s="103"/>
      <c r="AM42" s="103"/>
      <c r="AN42" s="103"/>
      <c r="AO42" s="103"/>
      <c r="AP42" s="103"/>
      <c r="AQ42" s="103"/>
      <c r="AR42" s="105"/>
      <c r="AS42" s="103"/>
      <c r="AT42" s="103"/>
      <c r="AU42" s="103"/>
      <c r="AV42" s="103"/>
      <c r="AW42" s="103"/>
      <c r="AX42" s="167"/>
      <c r="AY42" s="763">
        <f>IF(SUM(W43:AX44)=0,"",SUM(W43:AX44))</f>
      </c>
      <c r="AZ42" s="554">
        <f>IF(AY42="","",AY42/4)</f>
      </c>
      <c r="BA42" s="609"/>
      <c r="BB42" s="752"/>
    </row>
    <row r="43" spans="1:54" ht="18.75" customHeight="1">
      <c r="A43" s="64"/>
      <c r="B43" s="589"/>
      <c r="C43" s="590"/>
      <c r="D43" s="590"/>
      <c r="E43" s="591"/>
      <c r="F43" s="583"/>
      <c r="G43" s="584"/>
      <c r="H43" s="589"/>
      <c r="I43" s="590"/>
      <c r="J43" s="590"/>
      <c r="K43" s="590"/>
      <c r="L43" s="591"/>
      <c r="M43" s="583"/>
      <c r="N43" s="588"/>
      <c r="O43" s="588"/>
      <c r="P43" s="588"/>
      <c r="Q43" s="584"/>
      <c r="R43" s="544" t="s">
        <v>205</v>
      </c>
      <c r="S43" s="544"/>
      <c r="T43" s="544"/>
      <c r="U43" s="544"/>
      <c r="V43" s="545"/>
      <c r="W43" s="96"/>
      <c r="X43" s="97"/>
      <c r="Y43" s="97"/>
      <c r="Z43" s="97"/>
      <c r="AA43" s="97"/>
      <c r="AB43" s="97"/>
      <c r="AC43" s="97"/>
      <c r="AD43" s="99"/>
      <c r="AE43" s="97"/>
      <c r="AF43" s="97"/>
      <c r="AG43" s="97"/>
      <c r="AH43" s="97"/>
      <c r="AI43" s="97"/>
      <c r="AJ43" s="97"/>
      <c r="AK43" s="99"/>
      <c r="AL43" s="97"/>
      <c r="AM43" s="97"/>
      <c r="AN43" s="97"/>
      <c r="AO43" s="97"/>
      <c r="AP43" s="97"/>
      <c r="AQ43" s="97"/>
      <c r="AR43" s="99"/>
      <c r="AS43" s="97"/>
      <c r="AT43" s="97"/>
      <c r="AU43" s="97"/>
      <c r="AV43" s="97"/>
      <c r="AW43" s="97"/>
      <c r="AX43" s="168"/>
      <c r="AY43" s="764"/>
      <c r="AZ43" s="565"/>
      <c r="BA43" s="609"/>
      <c r="BB43" s="753"/>
    </row>
    <row r="44" spans="1:54" ht="18.75" customHeight="1" thickBot="1">
      <c r="A44" s="64"/>
      <c r="B44" s="754"/>
      <c r="C44" s="755"/>
      <c r="D44" s="755"/>
      <c r="E44" s="756"/>
      <c r="F44" s="759"/>
      <c r="G44" s="760"/>
      <c r="H44" s="754"/>
      <c r="I44" s="755"/>
      <c r="J44" s="755"/>
      <c r="K44" s="755"/>
      <c r="L44" s="756"/>
      <c r="M44" s="759"/>
      <c r="N44" s="761"/>
      <c r="O44" s="761"/>
      <c r="P44" s="761"/>
      <c r="Q44" s="760"/>
      <c r="R44" s="757" t="s">
        <v>206</v>
      </c>
      <c r="S44" s="757"/>
      <c r="T44" s="757"/>
      <c r="U44" s="757"/>
      <c r="V44" s="758"/>
      <c r="W44" s="292"/>
      <c r="X44" s="209"/>
      <c r="Y44" s="209"/>
      <c r="Z44" s="209"/>
      <c r="AA44" s="209"/>
      <c r="AB44" s="209"/>
      <c r="AC44" s="209"/>
      <c r="AD44" s="208"/>
      <c r="AE44" s="209"/>
      <c r="AF44" s="209"/>
      <c r="AG44" s="209"/>
      <c r="AH44" s="209"/>
      <c r="AI44" s="209"/>
      <c r="AJ44" s="209"/>
      <c r="AK44" s="208"/>
      <c r="AL44" s="209"/>
      <c r="AM44" s="209"/>
      <c r="AN44" s="209"/>
      <c r="AO44" s="209"/>
      <c r="AP44" s="209"/>
      <c r="AQ44" s="209"/>
      <c r="AR44" s="208"/>
      <c r="AS44" s="209"/>
      <c r="AT44" s="209"/>
      <c r="AU44" s="209"/>
      <c r="AV44" s="209"/>
      <c r="AW44" s="209"/>
      <c r="AX44" s="293"/>
      <c r="AY44" s="765"/>
      <c r="AZ44" s="751"/>
      <c r="BA44" s="609"/>
      <c r="BB44" s="753"/>
    </row>
    <row r="45" spans="1:54" s="144" customFormat="1" ht="19.5" customHeight="1">
      <c r="A45" s="133"/>
      <c r="B45" s="742" t="s">
        <v>208</v>
      </c>
      <c r="C45" s="743"/>
      <c r="D45" s="743"/>
      <c r="E45" s="743"/>
      <c r="F45" s="743"/>
      <c r="G45" s="743"/>
      <c r="H45" s="743"/>
      <c r="I45" s="743"/>
      <c r="J45" s="743"/>
      <c r="K45" s="743"/>
      <c r="L45" s="743"/>
      <c r="M45" s="743"/>
      <c r="N45" s="743"/>
      <c r="O45" s="743"/>
      <c r="P45" s="743"/>
      <c r="Q45" s="743"/>
      <c r="R45" s="743"/>
      <c r="S45" s="743"/>
      <c r="T45" s="743"/>
      <c r="U45" s="743"/>
      <c r="V45" s="744"/>
      <c r="W45" s="294"/>
      <c r="X45" s="294"/>
      <c r="Y45" s="294"/>
      <c r="Z45" s="294"/>
      <c r="AA45" s="294"/>
      <c r="AB45" s="294"/>
      <c r="AC45" s="295"/>
      <c r="AD45" s="296"/>
      <c r="AE45" s="294"/>
      <c r="AF45" s="294"/>
      <c r="AG45" s="294"/>
      <c r="AH45" s="294"/>
      <c r="AI45" s="294"/>
      <c r="AJ45" s="295"/>
      <c r="AK45" s="296"/>
      <c r="AL45" s="294"/>
      <c r="AM45" s="294"/>
      <c r="AN45" s="294"/>
      <c r="AO45" s="294"/>
      <c r="AP45" s="294"/>
      <c r="AQ45" s="295"/>
      <c r="AR45" s="296"/>
      <c r="AS45" s="294"/>
      <c r="AT45" s="294"/>
      <c r="AU45" s="294"/>
      <c r="AV45" s="294"/>
      <c r="AW45" s="294"/>
      <c r="AX45" s="294"/>
      <c r="AY45" s="297">
        <f>IF(SUM(AY12:AY44)=0,"",SUM(AY12:AY44))</f>
      </c>
      <c r="AZ45" s="298">
        <f>IF(SUM(AZ12:AZ44)=0,"",SUM(AZ12:AZ44))</f>
      </c>
      <c r="BA45" s="206"/>
      <c r="BB45" s="133"/>
    </row>
    <row r="46" spans="1:54" s="144" customFormat="1" ht="19.5" customHeight="1">
      <c r="A46" s="133"/>
      <c r="B46" s="745" t="s">
        <v>333</v>
      </c>
      <c r="C46" s="746"/>
      <c r="D46" s="746"/>
      <c r="E46" s="746"/>
      <c r="F46" s="746"/>
      <c r="G46" s="746"/>
      <c r="H46" s="746"/>
      <c r="I46" s="746"/>
      <c r="J46" s="746"/>
      <c r="K46" s="746"/>
      <c r="L46" s="746"/>
      <c r="M46" s="746"/>
      <c r="N46" s="746"/>
      <c r="O46" s="746"/>
      <c r="P46" s="746"/>
      <c r="Q46" s="746"/>
      <c r="R46" s="746"/>
      <c r="S46" s="746"/>
      <c r="T46" s="746"/>
      <c r="U46" s="746"/>
      <c r="V46" s="747"/>
      <c r="W46" s="300">
        <f aca="true" t="shared" si="0" ref="W46:AX46">IF(W45="","",ROUNDDOWN(W45/$AD$50,1))</f>
      </c>
      <c r="X46" s="301">
        <f t="shared" si="0"/>
      </c>
      <c r="Y46" s="301">
        <f t="shared" si="0"/>
      </c>
      <c r="Z46" s="301">
        <f t="shared" si="0"/>
      </c>
      <c r="AA46" s="301">
        <f t="shared" si="0"/>
      </c>
      <c r="AB46" s="301">
        <f t="shared" si="0"/>
      </c>
      <c r="AC46" s="302">
        <f t="shared" si="0"/>
      </c>
      <c r="AD46" s="303">
        <f t="shared" si="0"/>
      </c>
      <c r="AE46" s="301">
        <f t="shared" si="0"/>
      </c>
      <c r="AF46" s="301">
        <f t="shared" si="0"/>
      </c>
      <c r="AG46" s="301">
        <f t="shared" si="0"/>
      </c>
      <c r="AH46" s="301">
        <f t="shared" si="0"/>
      </c>
      <c r="AI46" s="301">
        <f t="shared" si="0"/>
      </c>
      <c r="AJ46" s="304">
        <f t="shared" si="0"/>
      </c>
      <c r="AK46" s="305">
        <f t="shared" si="0"/>
      </c>
      <c r="AL46" s="301">
        <f t="shared" si="0"/>
      </c>
      <c r="AM46" s="301">
        <f t="shared" si="0"/>
      </c>
      <c r="AN46" s="301">
        <f t="shared" si="0"/>
      </c>
      <c r="AO46" s="301">
        <f t="shared" si="0"/>
      </c>
      <c r="AP46" s="301">
        <f t="shared" si="0"/>
      </c>
      <c r="AQ46" s="302">
        <f t="shared" si="0"/>
      </c>
      <c r="AR46" s="303">
        <f t="shared" si="0"/>
      </c>
      <c r="AS46" s="301">
        <f t="shared" si="0"/>
      </c>
      <c r="AT46" s="301">
        <f t="shared" si="0"/>
      </c>
      <c r="AU46" s="301">
        <f t="shared" si="0"/>
      </c>
      <c r="AV46" s="301">
        <f t="shared" si="0"/>
      </c>
      <c r="AW46" s="301">
        <f t="shared" si="0"/>
      </c>
      <c r="AX46" s="302">
        <f t="shared" si="0"/>
      </c>
      <c r="AY46" s="306" t="s">
        <v>73</v>
      </c>
      <c r="AZ46" s="307" t="s">
        <v>73</v>
      </c>
      <c r="BA46" s="308">
        <f>IF(AZ45="","",ROUNDDOWN(AZ45/$AD$49,1))</f>
      </c>
      <c r="BB46" s="133"/>
    </row>
    <row r="47" spans="1:54" s="144" customFormat="1" ht="19.5" customHeight="1" thickBot="1">
      <c r="A47" s="133"/>
      <c r="B47" s="748" t="s">
        <v>210</v>
      </c>
      <c r="C47" s="749"/>
      <c r="D47" s="749"/>
      <c r="E47" s="749"/>
      <c r="F47" s="749"/>
      <c r="G47" s="749"/>
      <c r="H47" s="749"/>
      <c r="I47" s="749"/>
      <c r="J47" s="749"/>
      <c r="K47" s="749"/>
      <c r="L47" s="749"/>
      <c r="M47" s="749"/>
      <c r="N47" s="749"/>
      <c r="O47" s="749"/>
      <c r="P47" s="749"/>
      <c r="Q47" s="749"/>
      <c r="R47" s="749"/>
      <c r="S47" s="749"/>
      <c r="T47" s="749"/>
      <c r="U47" s="749"/>
      <c r="V47" s="750"/>
      <c r="W47" s="146"/>
      <c r="X47" s="146"/>
      <c r="Y47" s="146"/>
      <c r="Z47" s="146"/>
      <c r="AA47" s="146"/>
      <c r="AB47" s="146"/>
      <c r="AC47" s="147"/>
      <c r="AD47" s="148"/>
      <c r="AE47" s="146"/>
      <c r="AF47" s="146"/>
      <c r="AG47" s="146"/>
      <c r="AH47" s="146"/>
      <c r="AI47" s="146"/>
      <c r="AJ47" s="147"/>
      <c r="AK47" s="148"/>
      <c r="AL47" s="146"/>
      <c r="AM47" s="146"/>
      <c r="AN47" s="146"/>
      <c r="AO47" s="146"/>
      <c r="AP47" s="146"/>
      <c r="AQ47" s="147"/>
      <c r="AR47" s="148"/>
      <c r="AS47" s="146"/>
      <c r="AT47" s="146"/>
      <c r="AU47" s="146"/>
      <c r="AV47" s="146"/>
      <c r="AW47" s="146"/>
      <c r="AX47" s="151"/>
      <c r="AY47" s="309" t="s">
        <v>73</v>
      </c>
      <c r="AZ47" s="310" t="s">
        <v>73</v>
      </c>
      <c r="BA47" s="311" t="s">
        <v>73</v>
      </c>
      <c r="BB47" s="133"/>
    </row>
    <row r="48" spans="1:53" ht="23.25" customHeight="1" thickBot="1">
      <c r="A48" s="64"/>
      <c r="B48" s="212"/>
      <c r="C48" s="213"/>
      <c r="D48" s="212"/>
      <c r="E48" s="212"/>
      <c r="F48" s="212"/>
      <c r="G48" s="212"/>
      <c r="H48" s="212"/>
      <c r="I48" s="212"/>
      <c r="J48" s="212"/>
      <c r="K48" s="214"/>
      <c r="L48" s="213"/>
      <c r="M48" s="213"/>
      <c r="N48" s="213"/>
      <c r="O48" s="213"/>
      <c r="P48" s="213"/>
      <c r="Q48" s="213"/>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62"/>
      <c r="AY48" s="68"/>
      <c r="AZ48" s="68"/>
      <c r="BA48" s="68"/>
    </row>
    <row r="49" spans="1:46" s="218" customFormat="1" ht="23.25" customHeight="1" thickBot="1">
      <c r="A49" s="215"/>
      <c r="B49" s="216" t="s">
        <v>100</v>
      </c>
      <c r="C49" s="215"/>
      <c r="D49" s="215"/>
      <c r="E49" s="215"/>
      <c r="F49" s="215"/>
      <c r="G49" s="215"/>
      <c r="H49" s="215"/>
      <c r="I49" s="215"/>
      <c r="J49" s="215"/>
      <c r="K49" s="215"/>
      <c r="L49" s="215"/>
      <c r="M49" s="215"/>
      <c r="N49" s="215"/>
      <c r="O49" s="215"/>
      <c r="P49" s="215"/>
      <c r="Q49" s="215"/>
      <c r="R49" s="215"/>
      <c r="S49" s="215"/>
      <c r="T49" s="215"/>
      <c r="U49" s="215"/>
      <c r="V49" s="215"/>
      <c r="W49" s="215"/>
      <c r="X49" s="215"/>
      <c r="Y49" s="217"/>
      <c r="Z49" s="215"/>
      <c r="AA49" s="215"/>
      <c r="AB49" s="215"/>
      <c r="AD49" s="549"/>
      <c r="AE49" s="550"/>
      <c r="AF49" s="219" t="s">
        <v>101</v>
      </c>
      <c r="AH49" s="215"/>
      <c r="AI49" s="219" t="s">
        <v>102</v>
      </c>
      <c r="AJ49" s="215"/>
      <c r="AK49" s="215"/>
      <c r="AL49" s="215"/>
      <c r="AM49" s="215"/>
      <c r="AN49" s="215"/>
      <c r="AO49" s="215"/>
      <c r="AP49" s="215"/>
      <c r="AQ49" s="220"/>
      <c r="AR49" s="221"/>
      <c r="AS49" s="222"/>
      <c r="AT49" s="215"/>
    </row>
    <row r="50" spans="1:46" s="218" customFormat="1" ht="23.25" customHeight="1" thickBot="1">
      <c r="A50" s="215"/>
      <c r="B50" s="216" t="s">
        <v>104</v>
      </c>
      <c r="C50" s="215"/>
      <c r="D50" s="215"/>
      <c r="E50" s="215"/>
      <c r="F50" s="215"/>
      <c r="G50" s="215"/>
      <c r="H50" s="215"/>
      <c r="I50" s="215"/>
      <c r="J50" s="215"/>
      <c r="K50" s="215"/>
      <c r="L50" s="215"/>
      <c r="M50" s="215"/>
      <c r="N50" s="215"/>
      <c r="O50" s="215"/>
      <c r="P50" s="215"/>
      <c r="Q50" s="215"/>
      <c r="R50" s="215"/>
      <c r="S50" s="215"/>
      <c r="T50" s="215"/>
      <c r="U50" s="215"/>
      <c r="V50" s="215"/>
      <c r="W50" s="215"/>
      <c r="X50" s="215"/>
      <c r="Y50" s="217"/>
      <c r="Z50" s="215"/>
      <c r="AA50" s="215"/>
      <c r="AB50" s="215"/>
      <c r="AD50" s="549"/>
      <c r="AE50" s="550"/>
      <c r="AF50" s="219" t="s">
        <v>101</v>
      </c>
      <c r="AH50" s="215"/>
      <c r="AI50" s="219" t="s">
        <v>105</v>
      </c>
      <c r="AJ50" s="215"/>
      <c r="AK50" s="215" t="s">
        <v>103</v>
      </c>
      <c r="AL50" s="215"/>
      <c r="AM50" s="215"/>
      <c r="AN50" s="215"/>
      <c r="AO50" s="215"/>
      <c r="AP50" s="215"/>
      <c r="AQ50" s="220"/>
      <c r="AR50" s="221"/>
      <c r="AS50" s="222"/>
      <c r="AT50" s="215"/>
    </row>
    <row r="51" spans="1:54" s="218" customFormat="1" ht="23.25" customHeight="1" thickBot="1">
      <c r="A51" s="215"/>
      <c r="B51" s="216"/>
      <c r="C51" s="215"/>
      <c r="D51" s="215"/>
      <c r="E51" s="215"/>
      <c r="F51" s="215"/>
      <c r="G51" s="215"/>
      <c r="H51" s="215"/>
      <c r="I51" s="215"/>
      <c r="J51" s="215"/>
      <c r="K51" s="215"/>
      <c r="L51" s="215"/>
      <c r="M51" s="215"/>
      <c r="N51" s="215"/>
      <c r="O51" s="215"/>
      <c r="P51" s="215"/>
      <c r="Q51" s="215"/>
      <c r="R51" s="215"/>
      <c r="S51" s="215"/>
      <c r="T51" s="215"/>
      <c r="U51" s="215"/>
      <c r="V51" s="215"/>
      <c r="W51" s="215"/>
      <c r="X51" s="215"/>
      <c r="Y51" s="217"/>
      <c r="Z51" s="215"/>
      <c r="AA51" s="215"/>
      <c r="AB51" s="215"/>
      <c r="AC51" s="215"/>
      <c r="AD51" s="215"/>
      <c r="AE51" s="215"/>
      <c r="AF51" s="215"/>
      <c r="AG51" s="223"/>
      <c r="AH51" s="223"/>
      <c r="AK51" s="215"/>
      <c r="AL51" s="215"/>
      <c r="AM51" s="215"/>
      <c r="AN51" s="215"/>
      <c r="AO51" s="215"/>
      <c r="AP51" s="215"/>
      <c r="AQ51" s="215"/>
      <c r="AR51" s="215"/>
      <c r="AS51" s="215"/>
      <c r="AT51" s="215"/>
      <c r="AU51" s="215"/>
      <c r="AV51" s="215"/>
      <c r="AW51" s="215"/>
      <c r="AX51" s="215"/>
      <c r="AY51" s="220"/>
      <c r="AZ51" s="221"/>
      <c r="BA51" s="222"/>
      <c r="BB51" s="215"/>
    </row>
    <row r="52" spans="1:54" s="218" customFormat="1" ht="23.25" customHeight="1" thickBot="1">
      <c r="A52" s="215"/>
      <c r="B52" s="216" t="s">
        <v>214</v>
      </c>
      <c r="C52" s="215"/>
      <c r="D52" s="215"/>
      <c r="E52" s="215"/>
      <c r="F52" s="215"/>
      <c r="G52" s="215"/>
      <c r="H52" s="215"/>
      <c r="I52" s="215"/>
      <c r="J52" s="740" t="s">
        <v>215</v>
      </c>
      <c r="K52" s="740"/>
      <c r="L52" s="549"/>
      <c r="M52" s="550"/>
      <c r="N52" s="312" t="s">
        <v>110</v>
      </c>
      <c r="O52" s="549"/>
      <c r="P52" s="550"/>
      <c r="Q52" s="221" t="s">
        <v>111</v>
      </c>
      <c r="R52" s="741" t="s">
        <v>217</v>
      </c>
      <c r="S52" s="741"/>
      <c r="T52" s="549"/>
      <c r="U52" s="550"/>
      <c r="V52" s="312" t="s">
        <v>110</v>
      </c>
      <c r="W52" s="549"/>
      <c r="X52" s="550"/>
      <c r="Y52" s="219" t="s">
        <v>220</v>
      </c>
      <c r="AA52" s="313"/>
      <c r="AB52" s="313"/>
      <c r="AC52" s="223"/>
      <c r="AL52" s="215"/>
      <c r="AM52" s="215"/>
      <c r="AN52" s="215"/>
      <c r="AO52" s="215"/>
      <c r="AP52" s="215"/>
      <c r="AQ52" s="215"/>
      <c r="AR52" s="215"/>
      <c r="AS52" s="215"/>
      <c r="AT52" s="215"/>
      <c r="AU52" s="215"/>
      <c r="AV52" s="215"/>
      <c r="AW52" s="215"/>
      <c r="AX52" s="215"/>
      <c r="AY52" s="220"/>
      <c r="AZ52" s="221"/>
      <c r="BA52" s="222"/>
      <c r="BB52" s="215"/>
    </row>
    <row r="53" spans="1:54" s="218" customFormat="1" ht="23.25" customHeight="1" thickBot="1">
      <c r="A53" s="215"/>
      <c r="B53" s="216" t="s">
        <v>206</v>
      </c>
      <c r="C53" s="215"/>
      <c r="D53" s="215"/>
      <c r="E53" s="215"/>
      <c r="F53" s="215"/>
      <c r="G53" s="215"/>
      <c r="H53" s="215"/>
      <c r="I53" s="215"/>
      <c r="J53" s="740" t="s">
        <v>217</v>
      </c>
      <c r="K53" s="740"/>
      <c r="L53" s="549"/>
      <c r="M53" s="550"/>
      <c r="N53" s="312" t="s">
        <v>110</v>
      </c>
      <c r="O53" s="549"/>
      <c r="P53" s="550"/>
      <c r="Q53" s="221" t="s">
        <v>111</v>
      </c>
      <c r="R53" s="741" t="s">
        <v>215</v>
      </c>
      <c r="S53" s="741"/>
      <c r="T53" s="549"/>
      <c r="U53" s="550"/>
      <c r="V53" s="312" t="s">
        <v>110</v>
      </c>
      <c r="W53" s="549"/>
      <c r="X53" s="550"/>
      <c r="Y53" s="219" t="s">
        <v>220</v>
      </c>
      <c r="AA53" s="313"/>
      <c r="AB53" s="313"/>
      <c r="AC53" s="223"/>
      <c r="AL53" s="215"/>
      <c r="AM53" s="215"/>
      <c r="AN53" s="215"/>
      <c r="AO53" s="215"/>
      <c r="AP53" s="215"/>
      <c r="AQ53" s="215"/>
      <c r="AR53" s="215"/>
      <c r="AS53" s="215"/>
      <c r="AT53" s="215"/>
      <c r="AU53" s="215"/>
      <c r="AV53" s="215"/>
      <c r="AW53" s="215"/>
      <c r="AX53" s="215"/>
      <c r="AY53" s="220"/>
      <c r="AZ53" s="221"/>
      <c r="BA53" s="222"/>
      <c r="BB53" s="215"/>
    </row>
    <row r="54" spans="1:54" s="218" customFormat="1" ht="30" customHeight="1">
      <c r="A54" s="215"/>
      <c r="B54" s="216"/>
      <c r="C54" s="215"/>
      <c r="D54" s="215"/>
      <c r="E54" s="215"/>
      <c r="F54" s="215"/>
      <c r="G54" s="215"/>
      <c r="H54" s="215"/>
      <c r="I54" s="215"/>
      <c r="J54" s="215"/>
      <c r="K54" s="223"/>
      <c r="L54" s="224"/>
      <c r="M54" s="224"/>
      <c r="N54" s="224"/>
      <c r="O54" s="224"/>
      <c r="P54" s="224"/>
      <c r="Q54" s="224"/>
      <c r="R54" s="224"/>
      <c r="S54" s="224"/>
      <c r="T54" s="224"/>
      <c r="U54" s="224"/>
      <c r="V54" s="224"/>
      <c r="W54" s="221"/>
      <c r="X54" s="221"/>
      <c r="Y54" s="225"/>
      <c r="Z54" s="225"/>
      <c r="AA54" s="225"/>
      <c r="AB54" s="225"/>
      <c r="AC54" s="225"/>
      <c r="AD54" s="224"/>
      <c r="AE54" s="226"/>
      <c r="AF54" s="226"/>
      <c r="AG54" s="226"/>
      <c r="AH54" s="226"/>
      <c r="AI54" s="223"/>
      <c r="AJ54" s="219"/>
      <c r="AL54" s="215"/>
      <c r="AM54" s="215"/>
      <c r="AN54" s="215"/>
      <c r="AO54" s="215"/>
      <c r="AP54" s="215"/>
      <c r="AQ54" s="215"/>
      <c r="AR54" s="215"/>
      <c r="AS54" s="215"/>
      <c r="AT54" s="215"/>
      <c r="AU54" s="215"/>
      <c r="AV54" s="215"/>
      <c r="AW54" s="215"/>
      <c r="AX54" s="215"/>
      <c r="AY54" s="220"/>
      <c r="AZ54" s="221"/>
      <c r="BA54" s="222"/>
      <c r="BB54" s="215"/>
    </row>
    <row r="55" spans="1:54" s="218" customFormat="1" ht="24.75" customHeight="1">
      <c r="A55" s="215"/>
      <c r="B55" s="216" t="s">
        <v>106</v>
      </c>
      <c r="C55" s="215"/>
      <c r="D55" s="215"/>
      <c r="E55" s="215"/>
      <c r="F55" s="551" t="s">
        <v>107</v>
      </c>
      <c r="G55" s="551"/>
      <c r="H55" s="551" t="s">
        <v>108</v>
      </c>
      <c r="I55" s="551"/>
      <c r="J55" s="551"/>
      <c r="K55" s="551"/>
      <c r="L55" s="551"/>
      <c r="M55" s="551"/>
      <c r="N55" s="551"/>
      <c r="O55" s="548" t="s">
        <v>109</v>
      </c>
      <c r="P55" s="548"/>
      <c r="Q55" s="224"/>
      <c r="R55" s="224"/>
      <c r="S55" s="551" t="s">
        <v>107</v>
      </c>
      <c r="T55" s="551"/>
      <c r="U55" s="551" t="s">
        <v>108</v>
      </c>
      <c r="V55" s="551"/>
      <c r="W55" s="551"/>
      <c r="X55" s="551"/>
      <c r="Y55" s="551"/>
      <c r="Z55" s="551"/>
      <c r="AA55" s="551"/>
      <c r="AB55" s="548" t="s">
        <v>109</v>
      </c>
      <c r="AC55" s="548"/>
      <c r="AD55" s="224"/>
      <c r="AE55" s="226"/>
      <c r="AF55" s="551" t="s">
        <v>107</v>
      </c>
      <c r="AG55" s="551"/>
      <c r="AH55" s="551" t="s">
        <v>108</v>
      </c>
      <c r="AI55" s="551"/>
      <c r="AJ55" s="551"/>
      <c r="AK55" s="551"/>
      <c r="AL55" s="551"/>
      <c r="AM55" s="551"/>
      <c r="AN55" s="551"/>
      <c r="AO55" s="548" t="s">
        <v>109</v>
      </c>
      <c r="AP55" s="548"/>
      <c r="AQ55" s="215"/>
      <c r="AR55" s="215"/>
      <c r="AS55" s="215"/>
      <c r="AT55" s="215"/>
      <c r="AU55" s="215"/>
      <c r="AV55" s="215"/>
      <c r="AW55" s="215"/>
      <c r="AX55" s="215"/>
      <c r="AY55" s="220"/>
      <c r="AZ55" s="221"/>
      <c r="BA55" s="222"/>
      <c r="BB55" s="215"/>
    </row>
    <row r="56" spans="1:54" s="218" customFormat="1" ht="22.5" customHeight="1">
      <c r="A56" s="215"/>
      <c r="C56" s="215"/>
      <c r="D56" s="215"/>
      <c r="E56" s="215"/>
      <c r="F56" s="546"/>
      <c r="G56" s="547"/>
      <c r="H56" s="229"/>
      <c r="I56" s="230" t="s">
        <v>110</v>
      </c>
      <c r="J56" s="231"/>
      <c r="K56" s="232" t="s">
        <v>111</v>
      </c>
      <c r="L56" s="231"/>
      <c r="M56" s="233" t="s">
        <v>110</v>
      </c>
      <c r="N56" s="234"/>
      <c r="O56" s="739"/>
      <c r="P56" s="739"/>
      <c r="Q56" s="215"/>
      <c r="R56" s="215"/>
      <c r="S56" s="546"/>
      <c r="T56" s="547"/>
      <c r="U56" s="229"/>
      <c r="V56" s="230" t="s">
        <v>110</v>
      </c>
      <c r="W56" s="231"/>
      <c r="X56" s="232" t="s">
        <v>111</v>
      </c>
      <c r="Y56" s="231"/>
      <c r="Z56" s="233" t="s">
        <v>110</v>
      </c>
      <c r="AA56" s="234"/>
      <c r="AB56" s="739"/>
      <c r="AC56" s="739"/>
      <c r="AD56" s="215"/>
      <c r="AE56" s="215"/>
      <c r="AF56" s="546"/>
      <c r="AG56" s="547"/>
      <c r="AH56" s="229"/>
      <c r="AI56" s="230" t="s">
        <v>110</v>
      </c>
      <c r="AJ56" s="231"/>
      <c r="AK56" s="232" t="s">
        <v>111</v>
      </c>
      <c r="AL56" s="231"/>
      <c r="AM56" s="233" t="s">
        <v>110</v>
      </c>
      <c r="AN56" s="234"/>
      <c r="AO56" s="739"/>
      <c r="AP56" s="739"/>
      <c r="AQ56" s="215"/>
      <c r="AR56" s="215"/>
      <c r="AS56" s="215"/>
      <c r="AT56" s="215"/>
      <c r="AU56" s="215"/>
      <c r="AV56" s="215"/>
      <c r="AW56" s="215"/>
      <c r="AX56" s="215"/>
      <c r="AY56" s="220"/>
      <c r="AZ56" s="221"/>
      <c r="BA56" s="222"/>
      <c r="BB56" s="215"/>
    </row>
    <row r="57" spans="1:54" s="218" customFormat="1" ht="22.5" customHeight="1">
      <c r="A57" s="215"/>
      <c r="B57" s="216"/>
      <c r="C57" s="215"/>
      <c r="D57" s="215"/>
      <c r="E57" s="215"/>
      <c r="F57" s="546"/>
      <c r="G57" s="547"/>
      <c r="H57" s="229"/>
      <c r="I57" s="230" t="s">
        <v>110</v>
      </c>
      <c r="J57" s="231"/>
      <c r="K57" s="232" t="s">
        <v>111</v>
      </c>
      <c r="L57" s="231"/>
      <c r="M57" s="233" t="s">
        <v>110</v>
      </c>
      <c r="N57" s="234"/>
      <c r="O57" s="739"/>
      <c r="P57" s="739"/>
      <c r="Q57" s="215"/>
      <c r="R57" s="215"/>
      <c r="S57" s="546"/>
      <c r="T57" s="547"/>
      <c r="U57" s="235"/>
      <c r="V57" s="236" t="s">
        <v>110</v>
      </c>
      <c r="W57" s="238"/>
      <c r="X57" s="237" t="s">
        <v>111</v>
      </c>
      <c r="Y57" s="238"/>
      <c r="Z57" s="239" t="s">
        <v>110</v>
      </c>
      <c r="AA57" s="234"/>
      <c r="AB57" s="739"/>
      <c r="AC57" s="739"/>
      <c r="AD57" s="215"/>
      <c r="AE57" s="215"/>
      <c r="AF57" s="546"/>
      <c r="AG57" s="547"/>
      <c r="AH57" s="229"/>
      <c r="AI57" s="230" t="s">
        <v>110</v>
      </c>
      <c r="AJ57" s="231"/>
      <c r="AK57" s="232" t="s">
        <v>111</v>
      </c>
      <c r="AL57" s="231"/>
      <c r="AM57" s="233" t="s">
        <v>110</v>
      </c>
      <c r="AN57" s="234"/>
      <c r="AO57" s="739"/>
      <c r="AP57" s="739"/>
      <c r="AQ57" s="215"/>
      <c r="AR57" s="215"/>
      <c r="AS57" s="215"/>
      <c r="AT57" s="215"/>
      <c r="AU57" s="215"/>
      <c r="AV57" s="215"/>
      <c r="AW57" s="215"/>
      <c r="AX57" s="215"/>
      <c r="AY57" s="220"/>
      <c r="AZ57" s="221"/>
      <c r="BA57" s="222"/>
      <c r="BB57" s="215"/>
    </row>
    <row r="58" spans="1:54" s="218" customFormat="1" ht="22.5" customHeight="1">
      <c r="A58" s="215"/>
      <c r="B58" s="216"/>
      <c r="C58" s="215"/>
      <c r="D58" s="215"/>
      <c r="E58" s="215"/>
      <c r="F58" s="546"/>
      <c r="G58" s="547"/>
      <c r="H58" s="229"/>
      <c r="I58" s="230" t="s">
        <v>110</v>
      </c>
      <c r="J58" s="231"/>
      <c r="K58" s="232" t="s">
        <v>111</v>
      </c>
      <c r="L58" s="231"/>
      <c r="M58" s="233" t="s">
        <v>110</v>
      </c>
      <c r="N58" s="234"/>
      <c r="O58" s="739"/>
      <c r="P58" s="739"/>
      <c r="Q58" s="215"/>
      <c r="R58" s="215"/>
      <c r="S58" s="546"/>
      <c r="T58" s="547"/>
      <c r="U58" s="235"/>
      <c r="V58" s="236" t="s">
        <v>110</v>
      </c>
      <c r="W58" s="238"/>
      <c r="X58" s="237" t="s">
        <v>111</v>
      </c>
      <c r="Y58" s="238"/>
      <c r="Z58" s="239" t="s">
        <v>110</v>
      </c>
      <c r="AA58" s="234"/>
      <c r="AB58" s="739"/>
      <c r="AC58" s="739"/>
      <c r="AD58" s="215"/>
      <c r="AE58" s="215"/>
      <c r="AF58" s="546"/>
      <c r="AG58" s="547"/>
      <c r="AH58" s="229"/>
      <c r="AI58" s="230" t="s">
        <v>110</v>
      </c>
      <c r="AJ58" s="231"/>
      <c r="AK58" s="232" t="s">
        <v>111</v>
      </c>
      <c r="AL58" s="231"/>
      <c r="AM58" s="233" t="s">
        <v>110</v>
      </c>
      <c r="AN58" s="234"/>
      <c r="AO58" s="739"/>
      <c r="AP58" s="739"/>
      <c r="AQ58" s="215"/>
      <c r="AR58" s="215"/>
      <c r="AS58" s="215"/>
      <c r="AT58" s="215"/>
      <c r="AU58" s="215"/>
      <c r="AV58" s="215"/>
      <c r="AW58" s="215"/>
      <c r="AX58" s="215"/>
      <c r="AY58" s="220"/>
      <c r="AZ58" s="221"/>
      <c r="BA58" s="222"/>
      <c r="BB58" s="215"/>
    </row>
    <row r="59" spans="1:54" s="218" customFormat="1" ht="22.5" customHeight="1">
      <c r="A59" s="215"/>
      <c r="B59" s="216"/>
      <c r="C59" s="215"/>
      <c r="D59" s="215"/>
      <c r="E59" s="215"/>
      <c r="F59" s="546"/>
      <c r="G59" s="547"/>
      <c r="H59" s="235"/>
      <c r="I59" s="236" t="s">
        <v>110</v>
      </c>
      <c r="J59" s="231"/>
      <c r="K59" s="237" t="s">
        <v>111</v>
      </c>
      <c r="L59" s="238"/>
      <c r="M59" s="239" t="s">
        <v>110</v>
      </c>
      <c r="N59" s="240"/>
      <c r="O59" s="739"/>
      <c r="P59" s="739"/>
      <c r="Q59" s="215"/>
      <c r="R59" s="215"/>
      <c r="S59" s="546"/>
      <c r="T59" s="547"/>
      <c r="U59" s="235"/>
      <c r="V59" s="236" t="s">
        <v>110</v>
      </c>
      <c r="W59" s="238"/>
      <c r="X59" s="237" t="s">
        <v>111</v>
      </c>
      <c r="Y59" s="238"/>
      <c r="Z59" s="239" t="s">
        <v>110</v>
      </c>
      <c r="AA59" s="240"/>
      <c r="AB59" s="739"/>
      <c r="AC59" s="739"/>
      <c r="AD59" s="215"/>
      <c r="AE59" s="215"/>
      <c r="AF59" s="546"/>
      <c r="AG59" s="547"/>
      <c r="AH59" s="235"/>
      <c r="AI59" s="236" t="s">
        <v>110</v>
      </c>
      <c r="AJ59" s="238"/>
      <c r="AK59" s="237" t="s">
        <v>111</v>
      </c>
      <c r="AL59" s="238"/>
      <c r="AM59" s="239" t="s">
        <v>110</v>
      </c>
      <c r="AN59" s="240"/>
      <c r="AO59" s="739"/>
      <c r="AP59" s="739"/>
      <c r="AQ59" s="215"/>
      <c r="AR59" s="215"/>
      <c r="AS59" s="215"/>
      <c r="AT59" s="215"/>
      <c r="AU59" s="215"/>
      <c r="AV59" s="215"/>
      <c r="AW59" s="215"/>
      <c r="AX59" s="215"/>
      <c r="AY59" s="220"/>
      <c r="AZ59" s="221"/>
      <c r="BA59" s="222"/>
      <c r="BB59" s="215"/>
    </row>
    <row r="60" spans="1:54" s="218" customFormat="1" ht="19.5" customHeight="1">
      <c r="A60" s="215"/>
      <c r="B60" s="217"/>
      <c r="C60" s="215"/>
      <c r="D60" s="217"/>
      <c r="E60" s="217"/>
      <c r="F60" s="217"/>
      <c r="G60" s="217"/>
      <c r="H60" s="217"/>
      <c r="I60" s="217"/>
      <c r="J60" s="217"/>
      <c r="K60" s="215"/>
      <c r="L60" s="215"/>
      <c r="M60" s="215"/>
      <c r="N60" s="215"/>
      <c r="O60" s="215"/>
      <c r="P60" s="215"/>
      <c r="Q60" s="215"/>
      <c r="R60" s="215"/>
      <c r="S60" s="215"/>
      <c r="T60" s="215"/>
      <c r="U60" s="215"/>
      <c r="V60" s="215"/>
      <c r="W60" s="215"/>
      <c r="X60" s="215"/>
      <c r="Y60" s="217"/>
      <c r="Z60" s="215"/>
      <c r="AA60" s="215"/>
      <c r="AB60" s="215"/>
      <c r="AC60" s="215"/>
      <c r="AD60" s="215"/>
      <c r="AE60" s="215"/>
      <c r="AF60" s="215"/>
      <c r="AG60" s="215"/>
      <c r="AH60" s="215"/>
      <c r="AK60" s="215"/>
      <c r="AL60" s="215"/>
      <c r="AM60" s="215"/>
      <c r="AN60" s="215"/>
      <c r="AO60" s="215"/>
      <c r="AP60" s="215"/>
      <c r="AQ60" s="215"/>
      <c r="AR60" s="215"/>
      <c r="AS60" s="215"/>
      <c r="AT60" s="215"/>
      <c r="AU60" s="215"/>
      <c r="AV60" s="215"/>
      <c r="AW60" s="215"/>
      <c r="AX60" s="215"/>
      <c r="AY60" s="220"/>
      <c r="AZ60" s="221"/>
      <c r="BA60" s="222"/>
      <c r="BB60" s="215"/>
    </row>
    <row r="61" spans="1:54" s="218" customFormat="1" ht="19.5" customHeight="1">
      <c r="A61" s="215"/>
      <c r="B61" s="241" t="s">
        <v>120</v>
      </c>
      <c r="C61" s="215"/>
      <c r="D61" s="217"/>
      <c r="E61" s="217"/>
      <c r="F61" s="217"/>
      <c r="G61" s="217"/>
      <c r="H61" s="217"/>
      <c r="I61" s="217"/>
      <c r="J61" s="217"/>
      <c r="K61" s="215"/>
      <c r="L61" s="215"/>
      <c r="M61" s="215"/>
      <c r="N61" s="215"/>
      <c r="O61" s="215"/>
      <c r="P61" s="215"/>
      <c r="Q61" s="215"/>
      <c r="R61" s="215"/>
      <c r="S61" s="215"/>
      <c r="T61" s="215"/>
      <c r="U61" s="215"/>
      <c r="V61" s="215"/>
      <c r="W61" s="215"/>
      <c r="X61" s="215"/>
      <c r="Y61" s="217"/>
      <c r="Z61" s="215"/>
      <c r="AA61" s="215"/>
      <c r="AB61" s="215"/>
      <c r="AC61" s="215"/>
      <c r="AD61" s="215"/>
      <c r="AE61" s="215"/>
      <c r="AF61" s="215"/>
      <c r="AG61" s="215"/>
      <c r="AH61" s="215"/>
      <c r="AK61" s="215"/>
      <c r="AL61" s="215"/>
      <c r="AM61" s="215"/>
      <c r="AN61" s="215"/>
      <c r="AO61" s="215"/>
      <c r="AP61" s="215"/>
      <c r="AQ61" s="215"/>
      <c r="AR61" s="215"/>
      <c r="AS61" s="215"/>
      <c r="AT61" s="215"/>
      <c r="AU61" s="215"/>
      <c r="AV61" s="215"/>
      <c r="AW61" s="215"/>
      <c r="AX61" s="215"/>
      <c r="AY61" s="220"/>
      <c r="AZ61" s="221"/>
      <c r="BA61" s="222"/>
      <c r="BB61" s="215"/>
    </row>
    <row r="62" spans="2:53" s="242" customFormat="1" ht="19.5" customHeight="1">
      <c r="B62" s="243" t="s">
        <v>121</v>
      </c>
      <c r="AY62" s="244"/>
      <c r="AZ62" s="244"/>
      <c r="BA62" s="245"/>
    </row>
    <row r="63" spans="2:53" s="246" customFormat="1" ht="19.5" customHeight="1">
      <c r="B63" s="735" t="s">
        <v>223</v>
      </c>
      <c r="C63" s="735"/>
      <c r="D63" s="735"/>
      <c r="E63" s="735"/>
      <c r="F63" s="735"/>
      <c r="G63" s="735"/>
      <c r="H63" s="735"/>
      <c r="I63" s="735"/>
      <c r="J63" s="735"/>
      <c r="K63" s="735"/>
      <c r="L63" s="735"/>
      <c r="M63" s="735"/>
      <c r="N63" s="735"/>
      <c r="O63" s="735"/>
      <c r="P63" s="735"/>
      <c r="Q63" s="735"/>
      <c r="R63" s="735"/>
      <c r="S63" s="735"/>
      <c r="T63" s="735"/>
      <c r="U63" s="735"/>
      <c r="V63" s="735"/>
      <c r="W63" s="735"/>
      <c r="X63" s="735"/>
      <c r="Y63" s="735"/>
      <c r="Z63" s="735"/>
      <c r="AA63" s="735"/>
      <c r="AB63" s="735"/>
      <c r="AC63" s="735"/>
      <c r="AD63" s="735"/>
      <c r="AE63" s="735"/>
      <c r="AF63" s="735"/>
      <c r="AG63" s="735"/>
      <c r="AH63" s="735"/>
      <c r="AI63" s="735"/>
      <c r="AJ63" s="735"/>
      <c r="AK63" s="735"/>
      <c r="AL63" s="735"/>
      <c r="AM63" s="735"/>
      <c r="AN63" s="735"/>
      <c r="AO63" s="735"/>
      <c r="AP63" s="735"/>
      <c r="AQ63" s="735"/>
      <c r="AR63" s="735"/>
      <c r="AS63" s="735"/>
      <c r="AT63" s="735"/>
      <c r="AU63" s="735"/>
      <c r="AV63" s="735"/>
      <c r="AW63" s="735"/>
      <c r="AX63" s="735"/>
      <c r="AY63" s="735"/>
      <c r="AZ63" s="735"/>
      <c r="BA63" s="735"/>
    </row>
    <row r="64" spans="2:53" s="246" customFormat="1" ht="46.5" customHeight="1">
      <c r="B64" s="735"/>
      <c r="C64" s="735"/>
      <c r="D64" s="735"/>
      <c r="E64" s="735"/>
      <c r="F64" s="735"/>
      <c r="G64" s="735"/>
      <c r="H64" s="735"/>
      <c r="I64" s="735"/>
      <c r="J64" s="735"/>
      <c r="K64" s="735"/>
      <c r="L64" s="735"/>
      <c r="M64" s="735"/>
      <c r="N64" s="735"/>
      <c r="O64" s="735"/>
      <c r="P64" s="735"/>
      <c r="Q64" s="735"/>
      <c r="R64" s="735"/>
      <c r="S64" s="735"/>
      <c r="T64" s="735"/>
      <c r="U64" s="735"/>
      <c r="V64" s="735"/>
      <c r="W64" s="735"/>
      <c r="X64" s="735"/>
      <c r="Y64" s="735"/>
      <c r="Z64" s="735"/>
      <c r="AA64" s="735"/>
      <c r="AB64" s="735"/>
      <c r="AC64" s="735"/>
      <c r="AD64" s="735"/>
      <c r="AE64" s="735"/>
      <c r="AF64" s="735"/>
      <c r="AG64" s="735"/>
      <c r="AH64" s="735"/>
      <c r="AI64" s="735"/>
      <c r="AJ64" s="735"/>
      <c r="AK64" s="735"/>
      <c r="AL64" s="735"/>
      <c r="AM64" s="735"/>
      <c r="AN64" s="735"/>
      <c r="AO64" s="735"/>
      <c r="AP64" s="735"/>
      <c r="AQ64" s="735"/>
      <c r="AR64" s="735"/>
      <c r="AS64" s="735"/>
      <c r="AT64" s="735"/>
      <c r="AU64" s="735"/>
      <c r="AV64" s="735"/>
      <c r="AW64" s="735"/>
      <c r="AX64" s="735"/>
      <c r="AY64" s="735"/>
      <c r="AZ64" s="735"/>
      <c r="BA64" s="735"/>
    </row>
    <row r="65" spans="2:53" s="248" customFormat="1" ht="19.5" customHeight="1">
      <c r="B65" s="241" t="s">
        <v>123</v>
      </c>
      <c r="C65" s="249"/>
      <c r="D65" s="249"/>
      <c r="E65" s="249"/>
      <c r="F65" s="250"/>
      <c r="G65" s="250"/>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row>
    <row r="66" spans="2:53" s="248" customFormat="1" ht="19.5" customHeight="1">
      <c r="B66" s="535" t="s">
        <v>203</v>
      </c>
      <c r="C66" s="535"/>
      <c r="D66" s="535"/>
      <c r="E66" s="535"/>
      <c r="F66" s="536" t="s">
        <v>224</v>
      </c>
      <c r="G66" s="536"/>
      <c r="H66" s="535" t="s">
        <v>225</v>
      </c>
      <c r="I66" s="535"/>
      <c r="J66" s="535"/>
      <c r="K66" s="535"/>
      <c r="L66" s="535"/>
      <c r="M66" s="535" t="s">
        <v>334</v>
      </c>
      <c r="N66" s="535"/>
      <c r="O66" s="535"/>
      <c r="P66" s="535"/>
      <c r="Q66" s="535"/>
      <c r="R66" s="537" t="s">
        <v>107</v>
      </c>
      <c r="S66" s="537"/>
      <c r="T66" s="537"/>
      <c r="U66" s="537"/>
      <c r="V66" s="537"/>
      <c r="W66" s="314" t="s">
        <v>227</v>
      </c>
      <c r="X66" s="314" t="s">
        <v>228</v>
      </c>
      <c r="Y66" s="314" t="s">
        <v>129</v>
      </c>
      <c r="Z66" s="314" t="s">
        <v>129</v>
      </c>
      <c r="AA66" s="314" t="s">
        <v>229</v>
      </c>
      <c r="AB66" s="314" t="s">
        <v>230</v>
      </c>
      <c r="AC66" s="314" t="s">
        <v>231</v>
      </c>
      <c r="AD66" s="315" t="s">
        <v>227</v>
      </c>
      <c r="AE66" s="314" t="s">
        <v>228</v>
      </c>
      <c r="AF66" s="314" t="s">
        <v>129</v>
      </c>
      <c r="AG66" s="314" t="s">
        <v>129</v>
      </c>
      <c r="AH66" s="314" t="s">
        <v>229</v>
      </c>
      <c r="AI66" s="314" t="s">
        <v>230</v>
      </c>
      <c r="AJ66" s="316" t="s">
        <v>231</v>
      </c>
      <c r="AK66" s="314" t="s">
        <v>227</v>
      </c>
      <c r="AL66" s="314" t="s">
        <v>228</v>
      </c>
      <c r="AM66" s="314" t="s">
        <v>129</v>
      </c>
      <c r="AN66" s="314" t="s">
        <v>129</v>
      </c>
      <c r="AO66" s="314" t="s">
        <v>229</v>
      </c>
      <c r="AP66" s="314" t="s">
        <v>230</v>
      </c>
      <c r="AQ66" s="314" t="s">
        <v>231</v>
      </c>
      <c r="AR66" s="315" t="s">
        <v>227</v>
      </c>
      <c r="AS66" s="314" t="s">
        <v>228</v>
      </c>
      <c r="AT66" s="314" t="s">
        <v>129</v>
      </c>
      <c r="AU66" s="314" t="s">
        <v>129</v>
      </c>
      <c r="AV66" s="314" t="s">
        <v>229</v>
      </c>
      <c r="AW66" s="314" t="s">
        <v>230</v>
      </c>
      <c r="AX66" s="317" t="s">
        <v>231</v>
      </c>
      <c r="AY66" s="736">
        <f>SUM(W67:AV68)</f>
        <v>144</v>
      </c>
      <c r="AZ66" s="541">
        <f>AY66/4</f>
        <v>36</v>
      </c>
      <c r="BA66" s="257"/>
    </row>
    <row r="67" spans="1:54" s="259" customFormat="1" ht="19.5" customHeight="1">
      <c r="A67" s="66"/>
      <c r="B67" s="535"/>
      <c r="C67" s="535"/>
      <c r="D67" s="535"/>
      <c r="E67" s="535"/>
      <c r="F67" s="536"/>
      <c r="G67" s="536"/>
      <c r="H67" s="535"/>
      <c r="I67" s="535"/>
      <c r="J67" s="535"/>
      <c r="K67" s="535"/>
      <c r="L67" s="535"/>
      <c r="M67" s="535"/>
      <c r="N67" s="535"/>
      <c r="O67" s="535"/>
      <c r="P67" s="535"/>
      <c r="Q67" s="535"/>
      <c r="R67" s="544" t="s">
        <v>335</v>
      </c>
      <c r="S67" s="544"/>
      <c r="T67" s="544"/>
      <c r="U67" s="544"/>
      <c r="V67" s="544"/>
      <c r="W67" s="114">
        <v>4</v>
      </c>
      <c r="X67" s="114">
        <v>4</v>
      </c>
      <c r="Y67" s="114"/>
      <c r="Z67" s="114"/>
      <c r="AA67" s="114">
        <v>8</v>
      </c>
      <c r="AB67" s="114">
        <v>8</v>
      </c>
      <c r="AC67" s="114">
        <v>8</v>
      </c>
      <c r="AD67" s="130">
        <v>4</v>
      </c>
      <c r="AE67" s="114">
        <v>4</v>
      </c>
      <c r="AF67" s="114"/>
      <c r="AG67" s="114"/>
      <c r="AH67" s="114">
        <v>8</v>
      </c>
      <c r="AI67" s="114">
        <v>8</v>
      </c>
      <c r="AJ67" s="115">
        <v>8</v>
      </c>
      <c r="AK67" s="114">
        <v>4</v>
      </c>
      <c r="AL67" s="114">
        <v>4</v>
      </c>
      <c r="AM67" s="114"/>
      <c r="AN67" s="114"/>
      <c r="AO67" s="114">
        <v>8</v>
      </c>
      <c r="AP67" s="114">
        <v>8</v>
      </c>
      <c r="AQ67" s="114">
        <v>8</v>
      </c>
      <c r="AR67" s="130">
        <v>4</v>
      </c>
      <c r="AS67" s="114">
        <v>4</v>
      </c>
      <c r="AT67" s="114"/>
      <c r="AU67" s="114"/>
      <c r="AV67" s="114">
        <v>8</v>
      </c>
      <c r="AW67" s="114">
        <v>8</v>
      </c>
      <c r="AX67" s="117">
        <v>8</v>
      </c>
      <c r="AY67" s="737"/>
      <c r="AZ67" s="542"/>
      <c r="BA67" s="258"/>
      <c r="BB67" s="241"/>
    </row>
    <row r="68" spans="1:54" s="259" customFormat="1" ht="19.5" customHeight="1">
      <c r="A68" s="66"/>
      <c r="B68" s="535"/>
      <c r="C68" s="535"/>
      <c r="D68" s="535"/>
      <c r="E68" s="535"/>
      <c r="F68" s="536"/>
      <c r="G68" s="536"/>
      <c r="H68" s="535"/>
      <c r="I68" s="535"/>
      <c r="J68" s="535"/>
      <c r="K68" s="535"/>
      <c r="L68" s="535"/>
      <c r="M68" s="535"/>
      <c r="N68" s="535"/>
      <c r="O68" s="535"/>
      <c r="P68" s="535"/>
      <c r="Q68" s="535"/>
      <c r="R68" s="523" t="s">
        <v>206</v>
      </c>
      <c r="S68" s="523"/>
      <c r="T68" s="523"/>
      <c r="U68" s="523"/>
      <c r="V68" s="523"/>
      <c r="W68" s="119">
        <v>3</v>
      </c>
      <c r="X68" s="119">
        <v>5</v>
      </c>
      <c r="Y68" s="119"/>
      <c r="Z68" s="119"/>
      <c r="AA68" s="119"/>
      <c r="AB68" s="119"/>
      <c r="AC68" s="119"/>
      <c r="AD68" s="132">
        <v>3</v>
      </c>
      <c r="AE68" s="119">
        <v>5</v>
      </c>
      <c r="AF68" s="119"/>
      <c r="AG68" s="119"/>
      <c r="AH68" s="119"/>
      <c r="AI68" s="119"/>
      <c r="AJ68" s="120"/>
      <c r="AK68" s="119">
        <v>3</v>
      </c>
      <c r="AL68" s="119">
        <v>5</v>
      </c>
      <c r="AM68" s="119"/>
      <c r="AN68" s="119"/>
      <c r="AO68" s="119"/>
      <c r="AP68" s="119"/>
      <c r="AQ68" s="119"/>
      <c r="AR68" s="132">
        <v>3</v>
      </c>
      <c r="AS68" s="119">
        <v>5</v>
      </c>
      <c r="AT68" s="119"/>
      <c r="AU68" s="119"/>
      <c r="AV68" s="119"/>
      <c r="AW68" s="119"/>
      <c r="AX68" s="122"/>
      <c r="AY68" s="738"/>
      <c r="AZ68" s="543"/>
      <c r="BA68" s="258"/>
      <c r="BB68" s="241"/>
    </row>
    <row r="69" spans="1:54" s="259" customFormat="1" ht="19.5" customHeight="1">
      <c r="A69" s="66"/>
      <c r="B69" s="260"/>
      <c r="C69" s="261"/>
      <c r="D69" s="260"/>
      <c r="E69" s="260"/>
      <c r="F69" s="260"/>
      <c r="G69" s="260"/>
      <c r="H69" s="260"/>
      <c r="I69" s="260"/>
      <c r="J69" s="260"/>
      <c r="K69" s="212"/>
      <c r="L69" s="214"/>
      <c r="M69" s="214"/>
      <c r="N69" s="214"/>
      <c r="O69" s="214"/>
      <c r="P69" s="214"/>
      <c r="Q69" s="214"/>
      <c r="R69" s="214"/>
      <c r="S69" s="214"/>
      <c r="T69" s="214"/>
      <c r="U69" s="214"/>
      <c r="V69" s="214"/>
      <c r="W69" s="261"/>
      <c r="X69" s="261"/>
      <c r="Y69" s="261"/>
      <c r="Z69" s="261"/>
      <c r="AA69" s="261"/>
      <c r="AB69" s="261"/>
      <c r="AC69" s="261"/>
      <c r="AD69" s="261"/>
      <c r="AE69" s="261"/>
      <c r="AF69" s="261"/>
      <c r="AG69" s="261"/>
      <c r="AH69" s="261"/>
      <c r="AI69" s="261"/>
      <c r="AJ69" s="261"/>
      <c r="AK69" s="261"/>
      <c r="AL69" s="261"/>
      <c r="AM69" s="261"/>
      <c r="AN69" s="261"/>
      <c r="AO69" s="261"/>
      <c r="AP69" s="261"/>
      <c r="AQ69" s="261"/>
      <c r="AR69" s="261"/>
      <c r="AS69" s="261"/>
      <c r="AT69" s="261"/>
      <c r="AU69" s="261"/>
      <c r="AV69" s="261"/>
      <c r="AW69" s="261"/>
      <c r="AX69" s="261"/>
      <c r="AY69" s="262"/>
      <c r="AZ69" s="262"/>
      <c r="BA69" s="258"/>
      <c r="BB69" s="241"/>
    </row>
    <row r="70" spans="2:53" s="263" customFormat="1" ht="19.5" customHeight="1">
      <c r="B70" s="318" t="s">
        <v>233</v>
      </c>
      <c r="AG70" s="265"/>
      <c r="AH70" s="266"/>
      <c r="AI70" s="266"/>
      <c r="AJ70" s="266"/>
      <c r="AK70" s="266"/>
      <c r="AL70" s="266"/>
      <c r="AM70" s="266"/>
      <c r="AN70" s="266"/>
      <c r="AO70" s="266"/>
      <c r="AP70" s="266"/>
      <c r="AQ70" s="266"/>
      <c r="AR70" s="266"/>
      <c r="AS70" s="266"/>
      <c r="AT70" s="266"/>
      <c r="AU70" s="266"/>
      <c r="AV70" s="266"/>
      <c r="AW70" s="266"/>
      <c r="AX70" s="266"/>
      <c r="AY70" s="267"/>
      <c r="AZ70" s="267"/>
      <c r="BA70" s="268"/>
    </row>
    <row r="71" spans="2:53" s="263" customFormat="1" ht="19.5" customHeight="1">
      <c r="B71" s="269"/>
      <c r="AG71" s="265"/>
      <c r="AH71" s="266"/>
      <c r="AI71" s="266"/>
      <c r="AJ71" s="266"/>
      <c r="AK71" s="266"/>
      <c r="AL71" s="266"/>
      <c r="AM71" s="266"/>
      <c r="AN71" s="266"/>
      <c r="AO71" s="266"/>
      <c r="AP71" s="266"/>
      <c r="AQ71" s="266"/>
      <c r="AR71" s="266"/>
      <c r="AS71" s="266"/>
      <c r="AT71" s="266"/>
      <c r="AU71" s="266"/>
      <c r="AV71" s="266"/>
      <c r="AW71" s="266"/>
      <c r="AX71" s="266"/>
      <c r="AY71" s="267"/>
      <c r="AZ71" s="267"/>
      <c r="BA71" s="268"/>
    </row>
    <row r="72" spans="2:53" s="263" customFormat="1" ht="19.5" customHeight="1">
      <c r="B72" s="269"/>
      <c r="J72" s="525" t="s">
        <v>145</v>
      </c>
      <c r="K72" s="526"/>
      <c r="L72" s="526"/>
      <c r="M72" s="527"/>
      <c r="N72" s="525" t="s">
        <v>234</v>
      </c>
      <c r="O72" s="526"/>
      <c r="P72" s="526"/>
      <c r="Q72" s="526"/>
      <c r="R72" s="526"/>
      <c r="S72" s="526"/>
      <c r="T72" s="526"/>
      <c r="U72" s="526"/>
      <c r="V72" s="527"/>
      <c r="W72" s="525" t="s">
        <v>145</v>
      </c>
      <c r="X72" s="526"/>
      <c r="Y72" s="526"/>
      <c r="Z72" s="527"/>
      <c r="AA72" s="259"/>
      <c r="AG72" s="265"/>
      <c r="AH72" s="266"/>
      <c r="AI72" s="266"/>
      <c r="AJ72" s="266"/>
      <c r="AK72" s="266"/>
      <c r="AL72" s="266"/>
      <c r="AM72" s="266"/>
      <c r="AN72" s="266"/>
      <c r="AO72" s="266"/>
      <c r="AP72" s="266"/>
      <c r="AQ72" s="266"/>
      <c r="AR72" s="266"/>
      <c r="AS72" s="266"/>
      <c r="AT72" s="266"/>
      <c r="AU72" s="266"/>
      <c r="AV72" s="266"/>
      <c r="AW72" s="266"/>
      <c r="AX72" s="266"/>
      <c r="AY72" s="267"/>
      <c r="AZ72" s="267"/>
      <c r="BA72" s="268"/>
    </row>
    <row r="73" spans="2:53" s="263" customFormat="1" ht="19.5" customHeight="1">
      <c r="B73" s="269"/>
      <c r="J73" s="528" t="s">
        <v>235</v>
      </c>
      <c r="K73" s="529"/>
      <c r="L73" s="529"/>
      <c r="M73" s="530"/>
      <c r="N73" s="531" t="s">
        <v>236</v>
      </c>
      <c r="O73" s="532"/>
      <c r="P73" s="532"/>
      <c r="Q73" s="532"/>
      <c r="R73" s="532"/>
      <c r="S73" s="532"/>
      <c r="T73" s="532"/>
      <c r="U73" s="532"/>
      <c r="V73" s="533"/>
      <c r="W73" s="528" t="s">
        <v>237</v>
      </c>
      <c r="X73" s="529"/>
      <c r="Y73" s="529"/>
      <c r="Z73" s="530"/>
      <c r="AA73" s="259"/>
      <c r="AG73" s="265"/>
      <c r="AH73" s="266"/>
      <c r="AI73" s="266"/>
      <c r="AJ73" s="266"/>
      <c r="AK73" s="266"/>
      <c r="AL73" s="266"/>
      <c r="AM73" s="266"/>
      <c r="AN73" s="266"/>
      <c r="AO73" s="266"/>
      <c r="AP73" s="266"/>
      <c r="AQ73" s="266"/>
      <c r="AR73" s="266"/>
      <c r="AS73" s="266"/>
      <c r="AT73" s="266"/>
      <c r="AU73" s="266"/>
      <c r="AV73" s="266"/>
      <c r="AW73" s="266"/>
      <c r="AX73" s="266"/>
      <c r="AY73" s="267"/>
      <c r="AZ73" s="267"/>
      <c r="BA73" s="268"/>
    </row>
    <row r="74" spans="2:53" s="263" customFormat="1" ht="19.5" customHeight="1">
      <c r="B74" s="269"/>
      <c r="C74" s="259"/>
      <c r="J74" s="513" t="s">
        <v>238</v>
      </c>
      <c r="K74" s="514"/>
      <c r="L74" s="514"/>
      <c r="M74" s="514"/>
      <c r="N74" s="515" t="s">
        <v>239</v>
      </c>
      <c r="O74" s="514"/>
      <c r="P74" s="516"/>
      <c r="Q74" s="515" t="s">
        <v>240</v>
      </c>
      <c r="R74" s="514"/>
      <c r="S74" s="514"/>
      <c r="T74" s="514"/>
      <c r="U74" s="514"/>
      <c r="V74" s="516"/>
      <c r="W74" s="515" t="s">
        <v>238</v>
      </c>
      <c r="X74" s="514"/>
      <c r="Y74" s="514"/>
      <c r="Z74" s="517"/>
      <c r="AA74" s="259"/>
      <c r="AG74" s="265"/>
      <c r="AH74" s="266"/>
      <c r="AI74" s="266"/>
      <c r="AJ74" s="266"/>
      <c r="AK74" s="266"/>
      <c r="AL74" s="266"/>
      <c r="AM74" s="266"/>
      <c r="AN74" s="266"/>
      <c r="AO74" s="266"/>
      <c r="AP74" s="266"/>
      <c r="AQ74" s="266"/>
      <c r="AR74" s="266"/>
      <c r="AS74" s="266"/>
      <c r="AT74" s="266"/>
      <c r="AU74" s="266"/>
      <c r="AV74" s="266"/>
      <c r="AW74" s="266"/>
      <c r="AX74" s="266"/>
      <c r="AY74" s="267"/>
      <c r="AZ74" s="267"/>
      <c r="BA74" s="268"/>
    </row>
    <row r="75" spans="2:53" s="263" customFormat="1" ht="19.5" customHeight="1">
      <c r="B75" s="269"/>
      <c r="C75" s="259" t="s">
        <v>242</v>
      </c>
      <c r="J75" s="518" t="s">
        <v>243</v>
      </c>
      <c r="K75" s="519"/>
      <c r="L75" s="519"/>
      <c r="M75" s="519"/>
      <c r="N75" s="519"/>
      <c r="O75" s="519"/>
      <c r="P75" s="519"/>
      <c r="Q75" s="521" t="s">
        <v>244</v>
      </c>
      <c r="R75" s="519"/>
      <c r="S75" s="519"/>
      <c r="T75" s="519"/>
      <c r="U75" s="519"/>
      <c r="V75" s="519"/>
      <c r="W75" s="519"/>
      <c r="X75" s="519"/>
      <c r="Y75" s="519"/>
      <c r="Z75" s="522"/>
      <c r="AA75" s="259"/>
      <c r="AH75" s="266"/>
      <c r="AI75" s="266"/>
      <c r="AJ75" s="266"/>
      <c r="AK75" s="266"/>
      <c r="AL75" s="266"/>
      <c r="AM75" s="266"/>
      <c r="AN75" s="266"/>
      <c r="AO75" s="266"/>
      <c r="AP75" s="266"/>
      <c r="AQ75" s="266"/>
      <c r="AR75" s="266"/>
      <c r="AS75" s="266"/>
      <c r="AT75" s="266"/>
      <c r="AU75" s="266"/>
      <c r="AV75" s="266"/>
      <c r="AW75" s="266"/>
      <c r="AX75" s="266"/>
      <c r="AY75" s="267"/>
      <c r="AZ75" s="267"/>
      <c r="BA75" s="268"/>
    </row>
    <row r="76" spans="2:53" s="263" customFormat="1" ht="19.5" customHeight="1">
      <c r="B76" s="269"/>
      <c r="AB76" s="270"/>
      <c r="AH76" s="271"/>
      <c r="AI76" s="271"/>
      <c r="AJ76" s="271"/>
      <c r="AK76" s="271"/>
      <c r="AL76" s="271"/>
      <c r="AM76" s="271"/>
      <c r="AN76" s="271"/>
      <c r="AO76" s="266"/>
      <c r="AP76" s="266"/>
      <c r="AQ76" s="266"/>
      <c r="AR76" s="266"/>
      <c r="AS76" s="266"/>
      <c r="AT76" s="266"/>
      <c r="AU76" s="266"/>
      <c r="AV76" s="266"/>
      <c r="AW76" s="266"/>
      <c r="AX76" s="266"/>
      <c r="AY76" s="272"/>
      <c r="AZ76" s="267"/>
      <c r="BA76" s="268"/>
    </row>
    <row r="77" spans="1:54" s="259" customFormat="1" ht="19.5" customHeight="1">
      <c r="A77" s="241"/>
      <c r="B77" s="264" t="s">
        <v>156</v>
      </c>
      <c r="C77" s="241"/>
      <c r="D77" s="241"/>
      <c r="E77" s="241"/>
      <c r="F77" s="241"/>
      <c r="G77" s="241"/>
      <c r="H77" s="241"/>
      <c r="I77" s="241"/>
      <c r="J77" s="241"/>
      <c r="K77" s="241"/>
      <c r="L77" s="241"/>
      <c r="M77" s="241"/>
      <c r="N77" s="241"/>
      <c r="O77" s="241"/>
      <c r="P77" s="241"/>
      <c r="Q77" s="241"/>
      <c r="R77" s="241"/>
      <c r="S77" s="241"/>
      <c r="T77" s="241"/>
      <c r="U77" s="241"/>
      <c r="V77" s="241"/>
      <c r="Y77" s="241"/>
      <c r="Z77" s="69" t="s">
        <v>28</v>
      </c>
      <c r="AB77" s="241"/>
      <c r="AC77" s="241"/>
      <c r="AD77" s="241"/>
      <c r="AE77" s="241"/>
      <c r="AF77" s="241"/>
      <c r="AG77" s="241"/>
      <c r="AH77" s="241"/>
      <c r="AI77" s="241"/>
      <c r="AJ77" s="241"/>
      <c r="AK77" s="241"/>
      <c r="AL77" s="241"/>
      <c r="AM77" s="241"/>
      <c r="AN77" s="241"/>
      <c r="AO77" s="241"/>
      <c r="AP77" s="241"/>
      <c r="AQ77" s="241"/>
      <c r="AR77" s="241"/>
      <c r="AS77" s="241"/>
      <c r="AT77" s="241"/>
      <c r="AU77" s="241"/>
      <c r="AV77" s="241"/>
      <c r="AW77" s="241"/>
      <c r="AX77" s="241"/>
      <c r="AY77" s="273"/>
      <c r="AZ77" s="273"/>
      <c r="BA77" s="274"/>
      <c r="BB77" s="241"/>
    </row>
    <row r="78" spans="2:53" s="242" customFormat="1" ht="19.5" customHeight="1">
      <c r="B78" s="243" t="s">
        <v>157</v>
      </c>
      <c r="AY78" s="244"/>
      <c r="AZ78" s="244"/>
      <c r="BA78" s="245"/>
    </row>
    <row r="79" spans="2:53" s="242" customFormat="1" ht="19.5" customHeight="1">
      <c r="B79" s="243" t="s">
        <v>245</v>
      </c>
      <c r="AY79" s="244"/>
      <c r="AZ79" s="244"/>
      <c r="BA79" s="245"/>
    </row>
    <row r="80" spans="2:53" s="246" customFormat="1" ht="19.5" customHeight="1">
      <c r="B80" s="275" t="s">
        <v>336</v>
      </c>
      <c r="C80" s="247"/>
      <c r="D80" s="247"/>
      <c r="E80" s="247"/>
      <c r="F80" s="247"/>
      <c r="G80" s="247"/>
      <c r="H80" s="247"/>
      <c r="I80" s="247"/>
      <c r="J80" s="247"/>
      <c r="K80" s="247"/>
      <c r="L80" s="247"/>
      <c r="M80" s="247"/>
      <c r="N80" s="247"/>
      <c r="O80" s="247"/>
      <c r="P80" s="247"/>
      <c r="Q80" s="24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row>
    <row r="81" spans="1:54" s="259" customFormat="1" ht="19.5" customHeight="1">
      <c r="A81" s="241"/>
      <c r="B81" s="241" t="s">
        <v>161</v>
      </c>
      <c r="C81" s="241"/>
      <c r="D81" s="241"/>
      <c r="E81" s="241"/>
      <c r="F81" s="241"/>
      <c r="G81" s="241"/>
      <c r="H81" s="241"/>
      <c r="I81" s="241"/>
      <c r="J81" s="241"/>
      <c r="K81" s="241"/>
      <c r="L81" s="241"/>
      <c r="M81" s="241"/>
      <c r="N81" s="241"/>
      <c r="O81" s="241"/>
      <c r="P81" s="241"/>
      <c r="Q81" s="24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73"/>
      <c r="AZ81" s="273"/>
      <c r="BA81" s="274"/>
      <c r="BB81" s="241"/>
    </row>
    <row r="82" spans="1:54" s="259" customFormat="1" ht="19.5" customHeight="1">
      <c r="A82" s="241"/>
      <c r="B82" s="264" t="s">
        <v>247</v>
      </c>
      <c r="C82" s="241"/>
      <c r="D82" s="241"/>
      <c r="E82" s="241"/>
      <c r="F82" s="241"/>
      <c r="G82" s="241"/>
      <c r="H82" s="241"/>
      <c r="I82" s="241"/>
      <c r="J82" s="241"/>
      <c r="K82" s="241"/>
      <c r="L82" s="241"/>
      <c r="M82" s="241"/>
      <c r="N82" s="241"/>
      <c r="O82" s="241"/>
      <c r="P82" s="241"/>
      <c r="Q82" s="241"/>
      <c r="R82" s="241"/>
      <c r="S82" s="241"/>
      <c r="T82" s="241"/>
      <c r="U82" s="241"/>
      <c r="V82" s="241"/>
      <c r="W82" s="241"/>
      <c r="X82" s="241"/>
      <c r="Y82" s="241"/>
      <c r="Z82" s="241"/>
      <c r="AA82" s="241"/>
      <c r="AB82" s="241"/>
      <c r="AC82" s="241"/>
      <c r="AD82" s="241"/>
      <c r="AE82" s="241"/>
      <c r="AF82" s="241"/>
      <c r="AG82" s="241"/>
      <c r="AH82" s="241"/>
      <c r="AI82" s="241"/>
      <c r="AJ82" s="241"/>
      <c r="AK82" s="241"/>
      <c r="AL82" s="241"/>
      <c r="AM82" s="241"/>
      <c r="AN82" s="241"/>
      <c r="AO82" s="241"/>
      <c r="AP82" s="241"/>
      <c r="AQ82" s="241"/>
      <c r="AR82" s="241"/>
      <c r="AS82" s="241"/>
      <c r="AT82" s="241"/>
      <c r="AU82" s="241"/>
      <c r="AV82" s="241"/>
      <c r="AW82" s="241"/>
      <c r="AX82" s="241"/>
      <c r="AY82" s="273"/>
      <c r="AZ82" s="273"/>
      <c r="BA82" s="274"/>
      <c r="BB82" s="241"/>
    </row>
    <row r="83" spans="1:54" s="259" customFormat="1" ht="19.5" customHeight="1">
      <c r="A83" s="241"/>
      <c r="B83" s="241" t="s">
        <v>163</v>
      </c>
      <c r="C83" s="241"/>
      <c r="D83" s="241"/>
      <c r="E83" s="241"/>
      <c r="F83" s="241"/>
      <c r="G83" s="241"/>
      <c r="H83" s="241"/>
      <c r="I83" s="241"/>
      <c r="J83" s="241"/>
      <c r="K83" s="241"/>
      <c r="L83" s="241"/>
      <c r="M83" s="241"/>
      <c r="N83" s="241"/>
      <c r="O83" s="241"/>
      <c r="P83" s="241"/>
      <c r="Q83" s="241"/>
      <c r="R83" s="241"/>
      <c r="S83" s="241"/>
      <c r="T83" s="241"/>
      <c r="U83" s="241"/>
      <c r="V83" s="241"/>
      <c r="W83" s="69"/>
      <c r="X83" s="241"/>
      <c r="Y83" s="241"/>
      <c r="Z83" s="241"/>
      <c r="AA83" s="241"/>
      <c r="AB83" s="241"/>
      <c r="AC83" s="241"/>
      <c r="AD83" s="241"/>
      <c r="AE83" s="241"/>
      <c r="AF83" s="241"/>
      <c r="AG83" s="241"/>
      <c r="AH83" s="241"/>
      <c r="AI83" s="241"/>
      <c r="AJ83" s="241"/>
      <c r="AK83" s="241"/>
      <c r="AL83" s="241"/>
      <c r="AM83" s="241"/>
      <c r="AN83" s="241"/>
      <c r="AO83" s="241"/>
      <c r="AP83" s="241"/>
      <c r="AQ83" s="241"/>
      <c r="AR83" s="241"/>
      <c r="AS83" s="241"/>
      <c r="AT83" s="241"/>
      <c r="AU83" s="241"/>
      <c r="AV83" s="241"/>
      <c r="AW83" s="241"/>
      <c r="AX83" s="241"/>
      <c r="AY83" s="273"/>
      <c r="AZ83" s="273"/>
      <c r="BA83" s="274"/>
      <c r="BB83" s="241"/>
    </row>
    <row r="84" spans="1:54" s="259" customFormat="1" ht="19.5" customHeight="1">
      <c r="A84" s="241"/>
      <c r="B84" s="241" t="s">
        <v>164</v>
      </c>
      <c r="C84" s="241"/>
      <c r="D84" s="241"/>
      <c r="E84" s="241"/>
      <c r="F84" s="241"/>
      <c r="G84" s="241"/>
      <c r="H84" s="241"/>
      <c r="I84" s="241"/>
      <c r="J84" s="241"/>
      <c r="K84" s="241"/>
      <c r="L84" s="241"/>
      <c r="M84" s="241"/>
      <c r="N84" s="241"/>
      <c r="O84" s="241"/>
      <c r="P84" s="241"/>
      <c r="Q84" s="241"/>
      <c r="R84" s="241"/>
      <c r="S84" s="241"/>
      <c r="T84" s="241"/>
      <c r="U84" s="241"/>
      <c r="V84" s="241"/>
      <c r="W84" s="241"/>
      <c r="X84" s="241"/>
      <c r="Y84" s="241"/>
      <c r="Z84" s="241"/>
      <c r="AA84" s="241"/>
      <c r="AB84" s="241"/>
      <c r="AC84" s="241"/>
      <c r="AD84" s="241"/>
      <c r="AE84" s="241"/>
      <c r="AF84" s="241"/>
      <c r="AG84" s="241"/>
      <c r="AH84" s="241"/>
      <c r="AI84" s="241"/>
      <c r="AJ84" s="241"/>
      <c r="AK84" s="241"/>
      <c r="AL84" s="241"/>
      <c r="AM84" s="241"/>
      <c r="AN84" s="241"/>
      <c r="AO84" s="241"/>
      <c r="AP84" s="241"/>
      <c r="AQ84" s="241"/>
      <c r="AR84" s="241"/>
      <c r="AS84" s="241"/>
      <c r="AT84" s="241"/>
      <c r="AU84" s="241"/>
      <c r="AV84" s="241"/>
      <c r="AW84" s="241"/>
      <c r="AX84" s="241"/>
      <c r="AY84" s="273"/>
      <c r="AZ84" s="273"/>
      <c r="BA84" s="274"/>
      <c r="BB84" s="241"/>
    </row>
    <row r="85" spans="1:54" s="259" customFormat="1" ht="19.5" customHeight="1">
      <c r="A85" s="241"/>
      <c r="B85" s="264" t="s">
        <v>248</v>
      </c>
      <c r="C85" s="241"/>
      <c r="D85" s="241"/>
      <c r="E85" s="241"/>
      <c r="F85" s="241"/>
      <c r="G85" s="241"/>
      <c r="H85" s="241"/>
      <c r="I85" s="241"/>
      <c r="J85" s="241"/>
      <c r="K85" s="241"/>
      <c r="L85" s="273"/>
      <c r="M85" s="273"/>
      <c r="N85" s="273"/>
      <c r="O85" s="273"/>
      <c r="P85" s="273"/>
      <c r="Q85" s="273"/>
      <c r="R85" s="273"/>
      <c r="S85" s="273"/>
      <c r="T85" s="273"/>
      <c r="U85" s="273"/>
      <c r="V85" s="273"/>
      <c r="W85" s="273"/>
      <c r="X85" s="273"/>
      <c r="Y85" s="273"/>
      <c r="Z85" s="273"/>
      <c r="AA85" s="273"/>
      <c r="AB85" s="273"/>
      <c r="AC85" s="273"/>
      <c r="AD85" s="273"/>
      <c r="AE85" s="273"/>
      <c r="AF85" s="273"/>
      <c r="AG85" s="273"/>
      <c r="AH85" s="273"/>
      <c r="AI85" s="273"/>
      <c r="AJ85" s="273"/>
      <c r="AK85" s="273"/>
      <c r="AL85" s="273"/>
      <c r="AM85" s="273"/>
      <c r="AN85" s="273"/>
      <c r="AO85" s="273"/>
      <c r="AP85" s="273"/>
      <c r="AQ85" s="273"/>
      <c r="AR85" s="273"/>
      <c r="AS85" s="273"/>
      <c r="AT85" s="273"/>
      <c r="AU85" s="273"/>
      <c r="AV85" s="273"/>
      <c r="AW85" s="273"/>
      <c r="AX85" s="273"/>
      <c r="AY85" s="273"/>
      <c r="AZ85" s="273"/>
      <c r="BA85" s="274"/>
      <c r="BB85" s="241"/>
    </row>
    <row r="86" spans="1:54" s="259" customFormat="1" ht="19.5" customHeight="1">
      <c r="A86" s="241"/>
      <c r="B86" s="264" t="s">
        <v>249</v>
      </c>
      <c r="C86" s="241"/>
      <c r="D86" s="241"/>
      <c r="E86" s="241"/>
      <c r="F86" s="241"/>
      <c r="G86" s="241"/>
      <c r="H86" s="241"/>
      <c r="I86" s="241"/>
      <c r="J86" s="241"/>
      <c r="K86" s="241"/>
      <c r="L86" s="273"/>
      <c r="M86" s="273"/>
      <c r="N86" s="273"/>
      <c r="O86" s="273"/>
      <c r="P86" s="273"/>
      <c r="Q86" s="273"/>
      <c r="R86" s="273"/>
      <c r="S86" s="273"/>
      <c r="T86" s="273"/>
      <c r="U86" s="273"/>
      <c r="V86" s="273"/>
      <c r="W86" s="273"/>
      <c r="X86" s="273"/>
      <c r="Y86" s="273"/>
      <c r="Z86" s="273"/>
      <c r="AA86" s="273"/>
      <c r="AB86" s="273"/>
      <c r="AC86" s="273"/>
      <c r="AD86" s="273"/>
      <c r="AE86" s="273"/>
      <c r="AF86" s="273"/>
      <c r="AG86" s="273"/>
      <c r="AH86" s="273"/>
      <c r="AI86" s="273"/>
      <c r="AJ86" s="273"/>
      <c r="AK86" s="273"/>
      <c r="AL86" s="273"/>
      <c r="AM86" s="273"/>
      <c r="AN86" s="273"/>
      <c r="AO86" s="273"/>
      <c r="AP86" s="273"/>
      <c r="AQ86" s="273"/>
      <c r="AR86" s="273"/>
      <c r="AS86" s="273"/>
      <c r="AT86" s="273"/>
      <c r="AU86" s="273"/>
      <c r="AV86" s="273"/>
      <c r="AW86" s="273"/>
      <c r="AX86" s="273"/>
      <c r="AY86" s="273"/>
      <c r="AZ86" s="273"/>
      <c r="BA86" s="274"/>
      <c r="BB86" s="241"/>
    </row>
    <row r="87" spans="1:54" s="259" customFormat="1" ht="19.5" customHeight="1">
      <c r="A87" s="241"/>
      <c r="B87" s="264" t="s">
        <v>250</v>
      </c>
      <c r="C87" s="241"/>
      <c r="D87" s="241"/>
      <c r="E87" s="241"/>
      <c r="F87" s="241"/>
      <c r="G87" s="241"/>
      <c r="H87" s="241"/>
      <c r="I87" s="241"/>
      <c r="J87" s="241"/>
      <c r="K87" s="241"/>
      <c r="L87" s="241"/>
      <c r="M87" s="241"/>
      <c r="N87" s="241"/>
      <c r="O87" s="241"/>
      <c r="P87" s="241"/>
      <c r="Q87" s="24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73"/>
      <c r="AZ87" s="273"/>
      <c r="BA87" s="274"/>
      <c r="BB87" s="241"/>
    </row>
    <row r="88" s="259" customFormat="1" ht="19.5" customHeight="1" hidden="1">
      <c r="B88" s="259" t="s">
        <v>169</v>
      </c>
    </row>
    <row r="89" ht="15" customHeight="1"/>
  </sheetData>
  <sheetProtection selectLockedCells="1" selectUnlockedCells="1"/>
  <protectedRanges>
    <protectedRange password="CAA6" sqref="W8:AX44" name="範囲1"/>
    <protectedRange password="CAA6" sqref="F8:G44 M8:Q44 H8:L30 H32:L44" name="範囲2"/>
    <protectedRange password="CAA6" sqref="AD49:AE50" name="範囲3"/>
    <protectedRange sqref="L52:M53 O52:P53 T52:U53 W52:X53" name="範囲4"/>
    <protectedRange password="CAA6" sqref="F56:H59 J56:J59 L56:L59 N56:P59 S56:U59 W56:W59 Y56:Y59 AA56:AC59 AF56:AH59 AJ56:AJ59 AL56:AL59 AN56:AP59" name="範囲5"/>
    <protectedRange password="CAA6" sqref="W7:AX7" name="範囲1_1"/>
    <protectedRange password="CAA6" sqref="W66:AA67 AC66:AX67 W68:AX68" name="範囲1_2"/>
  </protectedRanges>
  <mergeCells count="243">
    <mergeCell ref="Z1:AA1"/>
    <mergeCell ref="AH1:AL1"/>
    <mergeCell ref="AN1:AZ1"/>
    <mergeCell ref="AH2:AL2"/>
    <mergeCell ref="AN2:AZ2"/>
    <mergeCell ref="B3:C3"/>
    <mergeCell ref="E3:F3"/>
    <mergeCell ref="G3:H3"/>
    <mergeCell ref="K3:L3"/>
    <mergeCell ref="M3:N3"/>
    <mergeCell ref="Q3:R3"/>
    <mergeCell ref="S3:T3"/>
    <mergeCell ref="B5:E7"/>
    <mergeCell ref="F5:G7"/>
    <mergeCell ref="H5:L7"/>
    <mergeCell ref="M5:Q7"/>
    <mergeCell ref="R5:V6"/>
    <mergeCell ref="W5:AC5"/>
    <mergeCell ref="AD5:AJ5"/>
    <mergeCell ref="AK5:AQ5"/>
    <mergeCell ref="AR5:AX5"/>
    <mergeCell ref="AY5:AY7"/>
    <mergeCell ref="AZ5:AZ7"/>
    <mergeCell ref="BA5:BA7"/>
    <mergeCell ref="BB5:BB7"/>
    <mergeCell ref="R7:V7"/>
    <mergeCell ref="B8:E9"/>
    <mergeCell ref="F8:G9"/>
    <mergeCell ref="H8:L8"/>
    <mergeCell ref="M8:Q9"/>
    <mergeCell ref="R8:V8"/>
    <mergeCell ref="AY8:AY9"/>
    <mergeCell ref="AZ8:AZ9"/>
    <mergeCell ref="BA8:BA9"/>
    <mergeCell ref="BB8:BB9"/>
    <mergeCell ref="H9:L9"/>
    <mergeCell ref="R9:V9"/>
    <mergeCell ref="B10:E11"/>
    <mergeCell ref="F10:G11"/>
    <mergeCell ref="H10:L10"/>
    <mergeCell ref="M10:Q11"/>
    <mergeCell ref="R10:V10"/>
    <mergeCell ref="AY10:AY11"/>
    <mergeCell ref="AZ10:AZ11"/>
    <mergeCell ref="BA10:BA11"/>
    <mergeCell ref="BB10:BB11"/>
    <mergeCell ref="H11:L11"/>
    <mergeCell ref="R11:V11"/>
    <mergeCell ref="B12:E44"/>
    <mergeCell ref="F12:G14"/>
    <mergeCell ref="H12:L12"/>
    <mergeCell ref="M12:Q14"/>
    <mergeCell ref="R12:V12"/>
    <mergeCell ref="AY12:AY14"/>
    <mergeCell ref="AZ12:AZ14"/>
    <mergeCell ref="BA12:BA44"/>
    <mergeCell ref="BB12:BB14"/>
    <mergeCell ref="H13:L13"/>
    <mergeCell ref="R13:V13"/>
    <mergeCell ref="H14:L14"/>
    <mergeCell ref="R14:V14"/>
    <mergeCell ref="BB15:BB17"/>
    <mergeCell ref="BB18:BB20"/>
    <mergeCell ref="F15:G17"/>
    <mergeCell ref="H15:L15"/>
    <mergeCell ref="M15:Q17"/>
    <mergeCell ref="R15:V15"/>
    <mergeCell ref="AY15:AY17"/>
    <mergeCell ref="AZ15:AZ17"/>
    <mergeCell ref="H16:L16"/>
    <mergeCell ref="R16:V16"/>
    <mergeCell ref="H17:L17"/>
    <mergeCell ref="R17:V17"/>
    <mergeCell ref="F18:G20"/>
    <mergeCell ref="H18:L18"/>
    <mergeCell ref="M18:Q20"/>
    <mergeCell ref="R18:V18"/>
    <mergeCell ref="AY18:AY20"/>
    <mergeCell ref="AZ18:AZ20"/>
    <mergeCell ref="H19:L19"/>
    <mergeCell ref="R19:V19"/>
    <mergeCell ref="H20:L20"/>
    <mergeCell ref="R20:V20"/>
    <mergeCell ref="F21:G23"/>
    <mergeCell ref="H21:L21"/>
    <mergeCell ref="M21:Q23"/>
    <mergeCell ref="R21:V21"/>
    <mergeCell ref="AY21:AY23"/>
    <mergeCell ref="AZ21:AZ23"/>
    <mergeCell ref="BB21:BB23"/>
    <mergeCell ref="H22:L22"/>
    <mergeCell ref="R22:V22"/>
    <mergeCell ref="H23:L23"/>
    <mergeCell ref="R23:V23"/>
    <mergeCell ref="F24:G26"/>
    <mergeCell ref="H24:L24"/>
    <mergeCell ref="M24:Q26"/>
    <mergeCell ref="R24:V24"/>
    <mergeCell ref="AY24:AY26"/>
    <mergeCell ref="AZ24:AZ26"/>
    <mergeCell ref="BB24:BB26"/>
    <mergeCell ref="H25:L25"/>
    <mergeCell ref="R25:V25"/>
    <mergeCell ref="H26:L26"/>
    <mergeCell ref="R26:V26"/>
    <mergeCell ref="F27:G29"/>
    <mergeCell ref="H27:L27"/>
    <mergeCell ref="M27:Q29"/>
    <mergeCell ref="R27:V27"/>
    <mergeCell ref="AY27:AY29"/>
    <mergeCell ref="AZ27:AZ29"/>
    <mergeCell ref="BB27:BB29"/>
    <mergeCell ref="H28:L28"/>
    <mergeCell ref="R28:V28"/>
    <mergeCell ref="H29:L29"/>
    <mergeCell ref="R29:V29"/>
    <mergeCell ref="F30:G32"/>
    <mergeCell ref="H30:L30"/>
    <mergeCell ref="M30:Q32"/>
    <mergeCell ref="R30:V30"/>
    <mergeCell ref="AY30:AY32"/>
    <mergeCell ref="AZ30:AZ32"/>
    <mergeCell ref="BB30:BB32"/>
    <mergeCell ref="H31:L31"/>
    <mergeCell ref="R31:V31"/>
    <mergeCell ref="H32:L32"/>
    <mergeCell ref="R32:V32"/>
    <mergeCell ref="F33:G35"/>
    <mergeCell ref="H33:L33"/>
    <mergeCell ref="M33:Q35"/>
    <mergeCell ref="R33:V33"/>
    <mergeCell ref="AY33:AY35"/>
    <mergeCell ref="AZ33:AZ35"/>
    <mergeCell ref="BB33:BB35"/>
    <mergeCell ref="H34:L34"/>
    <mergeCell ref="R34:V34"/>
    <mergeCell ref="H35:L35"/>
    <mergeCell ref="R35:V35"/>
    <mergeCell ref="F36:G38"/>
    <mergeCell ref="H36:L36"/>
    <mergeCell ref="M36:Q38"/>
    <mergeCell ref="R36:V36"/>
    <mergeCell ref="AY36:AY38"/>
    <mergeCell ref="AZ36:AZ38"/>
    <mergeCell ref="BB36:BB38"/>
    <mergeCell ref="H37:L37"/>
    <mergeCell ref="R37:V37"/>
    <mergeCell ref="H38:L38"/>
    <mergeCell ref="R38:V38"/>
    <mergeCell ref="F39:G41"/>
    <mergeCell ref="H39:L39"/>
    <mergeCell ref="M39:Q41"/>
    <mergeCell ref="R39:V39"/>
    <mergeCell ref="AY39:AY41"/>
    <mergeCell ref="AZ39:AZ41"/>
    <mergeCell ref="BB39:BB41"/>
    <mergeCell ref="H40:L40"/>
    <mergeCell ref="R40:V40"/>
    <mergeCell ref="H41:L41"/>
    <mergeCell ref="R41:V41"/>
    <mergeCell ref="F42:G44"/>
    <mergeCell ref="H42:L42"/>
    <mergeCell ref="M42:Q44"/>
    <mergeCell ref="R42:V42"/>
    <mergeCell ref="AY42:AY44"/>
    <mergeCell ref="R52:S52"/>
    <mergeCell ref="T52:U52"/>
    <mergeCell ref="AZ42:AZ44"/>
    <mergeCell ref="BB42:BB44"/>
    <mergeCell ref="H43:L43"/>
    <mergeCell ref="R43:V43"/>
    <mergeCell ref="H44:L44"/>
    <mergeCell ref="R44:V44"/>
    <mergeCell ref="T53:U53"/>
    <mergeCell ref="W53:X53"/>
    <mergeCell ref="B45:V45"/>
    <mergeCell ref="B46:V46"/>
    <mergeCell ref="B47:V47"/>
    <mergeCell ref="AD49:AE49"/>
    <mergeCell ref="AD50:AE50"/>
    <mergeCell ref="J52:K52"/>
    <mergeCell ref="L52:M52"/>
    <mergeCell ref="O52:P52"/>
    <mergeCell ref="H55:N55"/>
    <mergeCell ref="O55:P55"/>
    <mergeCell ref="S55:T55"/>
    <mergeCell ref="U55:AA55"/>
    <mergeCell ref="AB55:AC55"/>
    <mergeCell ref="W52:X52"/>
    <mergeCell ref="J53:K53"/>
    <mergeCell ref="L53:M53"/>
    <mergeCell ref="O53:P53"/>
    <mergeCell ref="R53:S53"/>
    <mergeCell ref="AF55:AG55"/>
    <mergeCell ref="AH55:AN55"/>
    <mergeCell ref="AO55:AP55"/>
    <mergeCell ref="F56:G56"/>
    <mergeCell ref="O56:P56"/>
    <mergeCell ref="S56:T56"/>
    <mergeCell ref="AB56:AC56"/>
    <mergeCell ref="AF56:AG56"/>
    <mergeCell ref="AO56:AP56"/>
    <mergeCell ref="F55:G55"/>
    <mergeCell ref="F57:G57"/>
    <mergeCell ref="O57:P57"/>
    <mergeCell ref="S57:T57"/>
    <mergeCell ref="AB57:AC57"/>
    <mergeCell ref="AF57:AG57"/>
    <mergeCell ref="AO57:AP57"/>
    <mergeCell ref="F58:G58"/>
    <mergeCell ref="O58:P58"/>
    <mergeCell ref="S58:T58"/>
    <mergeCell ref="AB58:AC58"/>
    <mergeCell ref="AF58:AG58"/>
    <mergeCell ref="AO58:AP58"/>
    <mergeCell ref="F59:G59"/>
    <mergeCell ref="O59:P59"/>
    <mergeCell ref="S59:T59"/>
    <mergeCell ref="AB59:AC59"/>
    <mergeCell ref="AF59:AG59"/>
    <mergeCell ref="AO59:AP59"/>
    <mergeCell ref="B63:BA64"/>
    <mergeCell ref="B66:E68"/>
    <mergeCell ref="F66:G68"/>
    <mergeCell ref="H66:L68"/>
    <mergeCell ref="M66:Q68"/>
    <mergeCell ref="R66:V66"/>
    <mergeCell ref="AY66:AY68"/>
    <mergeCell ref="AZ66:AZ68"/>
    <mergeCell ref="R67:V67"/>
    <mergeCell ref="R68:V68"/>
    <mergeCell ref="J72:M72"/>
    <mergeCell ref="N72:V72"/>
    <mergeCell ref="W72:Z72"/>
    <mergeCell ref="J73:M73"/>
    <mergeCell ref="N73:V73"/>
    <mergeCell ref="W73:Z73"/>
    <mergeCell ref="J74:M74"/>
    <mergeCell ref="N74:P74"/>
    <mergeCell ref="Q74:V74"/>
    <mergeCell ref="W74:Z74"/>
    <mergeCell ref="J75:P75"/>
    <mergeCell ref="Q75:Z75"/>
  </mergeCells>
  <dataValidations count="1">
    <dataValidation type="list" allowBlank="1" showInputMessage="1" showErrorMessage="1" sqref="F8:G44">
      <formula1>"A,B,C,D"</formula1>
    </dataValidation>
  </dataValidations>
  <printOptions horizontalCentered="1"/>
  <pageMargins left="0" right="0" top="0.3937007874015748" bottom="0.15748031496062992" header="0.2362204724409449" footer="0.1968503937007874"/>
  <pageSetup cellComments="asDisplayed" horizontalDpi="600" verticalDpi="600" orientation="landscape" paperSize="9" scale="64" r:id="rId1"/>
  <headerFooter alignWithMargins="0">
    <oddHeader>&amp;R小規模多機能型居宅介護</oddHeader>
  </headerFooter>
  <rowBreaks count="1" manualBreakCount="1">
    <brk id="47" max="5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田熊　徹</dc:creator>
  <cp:keywords/>
  <dc:description/>
  <cp:lastModifiedBy>Windows ユーザー</cp:lastModifiedBy>
  <cp:lastPrinted>2019-05-15T07:25:09Z</cp:lastPrinted>
  <dcterms:created xsi:type="dcterms:W3CDTF">1999-04-04T12:15:46Z</dcterms:created>
  <dcterms:modified xsi:type="dcterms:W3CDTF">2019-05-15T07:25:18Z</dcterms:modified>
  <cp:category/>
  <cp:version/>
  <cp:contentType/>
  <cp:contentStatus/>
</cp:coreProperties>
</file>