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第16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<sst xmlns="http://schemas.openxmlformats.org/spreadsheetml/2006/main" count="48" uniqueCount="46">
  <si>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その他</t>
  </si>
  <si>
    <t>総数</t>
  </si>
  <si>
    <t>第１</t>
  </si>
  <si>
    <t>第２</t>
  </si>
  <si>
    <t>千本</t>
  </si>
  <si>
    <t>第３</t>
  </si>
  <si>
    <t>香貫</t>
  </si>
  <si>
    <t>第４</t>
  </si>
  <si>
    <t>第５</t>
  </si>
  <si>
    <t>開北</t>
  </si>
  <si>
    <t>大岡</t>
  </si>
  <si>
    <t>大岡南</t>
  </si>
  <si>
    <t>門池</t>
  </si>
  <si>
    <t>金岡</t>
  </si>
  <si>
    <t>沢田</t>
  </si>
  <si>
    <t>片浜</t>
  </si>
  <si>
    <t>今沢</t>
  </si>
  <si>
    <t>原</t>
  </si>
  <si>
    <t>原東</t>
  </si>
  <si>
    <t>浮島</t>
  </si>
  <si>
    <t>愛鷹</t>
  </si>
  <si>
    <t>大平</t>
  </si>
  <si>
    <t>静浦</t>
  </si>
  <si>
    <t>静浦西</t>
  </si>
  <si>
    <t>静浦東</t>
  </si>
  <si>
    <t>内浦</t>
  </si>
  <si>
    <t>西浦</t>
  </si>
  <si>
    <t>主に仕事</t>
  </si>
  <si>
    <t>家事のほか仕事</t>
  </si>
  <si>
    <t>通学のかたわら仕事</t>
  </si>
  <si>
    <t>休業者</t>
  </si>
  <si>
    <t>完全失業者</t>
  </si>
  <si>
    <t>家事</t>
  </si>
  <si>
    <t>通学</t>
  </si>
  <si>
    <t>不詳</t>
  </si>
  <si>
    <t>14歳以下人口</t>
  </si>
  <si>
    <t>区　　　　分</t>
  </si>
  <si>
    <t>総　　数</t>
  </si>
  <si>
    <t>就　　　　　　　　業　　　　　　　　者</t>
  </si>
  <si>
    <t>労　　　　　　働　　　　　　力　　　　　　人　　　　　　口</t>
  </si>
  <si>
    <t>非　　　　労　　　　働　　　　力　　　　人　　　　口</t>
  </si>
  <si>
    <t>15　　歳　以　　上　　人　　口</t>
  </si>
  <si>
    <t>総　　　　数</t>
  </si>
  <si>
    <t>第16表　小学校区別・労働力状態別人口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</si>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</sst>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38" fontId="2" fillId="0" borderId="5" xfId="16" applyFont="1" applyBorder="1" applyAlignment="1">
      <alignment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1" sqref="A1"/>
    </sheetView>
  </sheetViews>
  <sheetFormatPr defaultColWidth="9.00390625" defaultRowHeight="24" customHeight="1"/>
  <cols>
    <col min="1" max="1" width="3.625" style="1" customWidth="1"/>
    <col min="2" max="2" width="10.625" style="1" customWidth="1"/>
    <col min="3" max="5" width="12.625" style="1" customWidth="1"/>
    <col min="6" max="10" width="10.625" style="1" customWidth="1"/>
    <col min="11" max="11" width="12.625" style="1" customWidth="1"/>
    <col min="12" max="16" width="9.625" style="1" customWidth="1"/>
    <col min="17" max="16384" width="10.625" style="1" customWidth="1"/>
  </cols>
  <sheetData>
    <row r="1" ht="19.5" customHeight="1">
      <c r="G1" s="2"/>
    </row>
    <row r="2" ht="19.5" customHeight="1" thickBot="1">
      <c r="A2" s="3" t="s">
        <v>43</v>
      </c>
    </row>
    <row r="3" spans="1:16" ht="24" customHeight="1">
      <c r="A3" s="20" t="s">
        <v>36</v>
      </c>
      <c r="B3" s="21"/>
      <c r="C3" s="21" t="s">
        <v>37</v>
      </c>
      <c r="D3" s="23" t="s">
        <v>39</v>
      </c>
      <c r="E3" s="24"/>
      <c r="F3" s="24"/>
      <c r="G3" s="24"/>
      <c r="H3" s="24"/>
      <c r="I3" s="24"/>
      <c r="J3" s="25"/>
      <c r="K3" s="21" t="s">
        <v>40</v>
      </c>
      <c r="L3" s="21"/>
      <c r="M3" s="21"/>
      <c r="N3" s="21"/>
      <c r="O3" s="21"/>
      <c r="P3" s="26"/>
    </row>
    <row r="4" spans="1:16" ht="24" customHeight="1">
      <c r="A4" s="22"/>
      <c r="B4" s="17"/>
      <c r="C4" s="17"/>
      <c r="D4" s="17" t="s">
        <v>37</v>
      </c>
      <c r="E4" s="17" t="s">
        <v>38</v>
      </c>
      <c r="F4" s="17"/>
      <c r="G4" s="17"/>
      <c r="H4" s="17"/>
      <c r="I4" s="17"/>
      <c r="J4" s="17" t="s">
        <v>31</v>
      </c>
      <c r="K4" s="17" t="s">
        <v>37</v>
      </c>
      <c r="L4" s="17" t="s">
        <v>41</v>
      </c>
      <c r="M4" s="17"/>
      <c r="N4" s="17"/>
      <c r="O4" s="17"/>
      <c r="P4" s="27" t="s">
        <v>35</v>
      </c>
    </row>
    <row r="5" spans="1:16" ht="27">
      <c r="A5" s="22"/>
      <c r="B5" s="17"/>
      <c r="C5" s="17"/>
      <c r="D5" s="17"/>
      <c r="E5" s="4" t="s">
        <v>1</v>
      </c>
      <c r="F5" s="4" t="s">
        <v>27</v>
      </c>
      <c r="G5" s="5" t="s">
        <v>28</v>
      </c>
      <c r="H5" s="5" t="s">
        <v>29</v>
      </c>
      <c r="I5" s="4" t="s">
        <v>30</v>
      </c>
      <c r="J5" s="17"/>
      <c r="K5" s="17"/>
      <c r="L5" s="4" t="s">
        <v>32</v>
      </c>
      <c r="M5" s="4" t="s">
        <v>33</v>
      </c>
      <c r="N5" s="4" t="s">
        <v>0</v>
      </c>
      <c r="O5" s="4" t="s">
        <v>34</v>
      </c>
      <c r="P5" s="27"/>
    </row>
    <row r="6" spans="1:16" ht="24" customHeight="1">
      <c r="A6" s="18" t="s">
        <v>42</v>
      </c>
      <c r="B6" s="19"/>
      <c r="C6" s="6">
        <f>D6+K6</f>
        <v>207558</v>
      </c>
      <c r="D6" s="6">
        <f>E6+J6</f>
        <v>114521</v>
      </c>
      <c r="E6" s="6">
        <f>SUM(F6:I6)</f>
        <v>109144</v>
      </c>
      <c r="F6" s="6">
        <f>SUM(F7:F31)</f>
        <v>93512</v>
      </c>
      <c r="G6" s="6">
        <f>SUM(G7:G31)</f>
        <v>13657</v>
      </c>
      <c r="H6" s="6">
        <f>SUM(H7:H31)</f>
        <v>715</v>
      </c>
      <c r="I6" s="6">
        <f>SUM(I7:I31)</f>
        <v>1260</v>
      </c>
      <c r="J6" s="6">
        <f>SUM(J7:J31)</f>
        <v>5377</v>
      </c>
      <c r="K6" s="6">
        <f>SUM(L6:P6)</f>
        <v>93037</v>
      </c>
      <c r="L6" s="6">
        <f>SUM(L7:L31)</f>
        <v>31170</v>
      </c>
      <c r="M6" s="6">
        <f>SUM(M7:M31)</f>
        <v>10570</v>
      </c>
      <c r="N6" s="6">
        <f>SUM(N7:N31)</f>
        <v>20458</v>
      </c>
      <c r="O6" s="6">
        <f>SUM(O7:O29)</f>
        <v>446</v>
      </c>
      <c r="P6" s="7">
        <f>SUM(P7:P31)</f>
        <v>30393</v>
      </c>
    </row>
    <row r="7" spans="1:16" ht="24" customHeight="1">
      <c r="A7" s="8">
        <v>1</v>
      </c>
      <c r="B7" s="4" t="s">
        <v>2</v>
      </c>
      <c r="C7" s="9">
        <f aca="true" t="shared" si="0" ref="C7:C31">D7+K7</f>
        <v>5925</v>
      </c>
      <c r="D7" s="9">
        <f aca="true" t="shared" si="1" ref="D7:D31">E7+J7</f>
        <v>3472</v>
      </c>
      <c r="E7" s="9">
        <f aca="true" t="shared" si="2" ref="E7:E31">SUM(F7:I7)</f>
        <v>3334</v>
      </c>
      <c r="F7" s="9">
        <v>2832</v>
      </c>
      <c r="G7" s="9">
        <v>436</v>
      </c>
      <c r="H7" s="9">
        <v>23</v>
      </c>
      <c r="I7" s="9">
        <v>43</v>
      </c>
      <c r="J7" s="9">
        <v>138</v>
      </c>
      <c r="K7" s="9">
        <f aca="true" t="shared" si="3" ref="K7:K31">SUM(L7:P7)</f>
        <v>2453</v>
      </c>
      <c r="L7" s="9">
        <v>895</v>
      </c>
      <c r="M7" s="9">
        <v>307</v>
      </c>
      <c r="N7" s="9">
        <v>591</v>
      </c>
      <c r="O7" s="9">
        <v>28</v>
      </c>
      <c r="P7" s="10">
        <v>632</v>
      </c>
    </row>
    <row r="8" spans="1:16" ht="24" customHeight="1">
      <c r="A8" s="8">
        <v>2</v>
      </c>
      <c r="B8" s="4" t="s">
        <v>3</v>
      </c>
      <c r="C8" s="9">
        <f t="shared" si="0"/>
        <v>7670</v>
      </c>
      <c r="D8" s="9">
        <f t="shared" si="1"/>
        <v>4407</v>
      </c>
      <c r="E8" s="9">
        <f t="shared" si="2"/>
        <v>4221</v>
      </c>
      <c r="F8" s="9">
        <v>3611</v>
      </c>
      <c r="G8" s="9">
        <v>543</v>
      </c>
      <c r="H8" s="9">
        <v>19</v>
      </c>
      <c r="I8" s="9">
        <v>48</v>
      </c>
      <c r="J8" s="9">
        <v>186</v>
      </c>
      <c r="K8" s="9">
        <f t="shared" si="3"/>
        <v>3263</v>
      </c>
      <c r="L8" s="9">
        <v>1137</v>
      </c>
      <c r="M8" s="9">
        <v>319</v>
      </c>
      <c r="N8" s="9">
        <v>834</v>
      </c>
      <c r="O8" s="9">
        <v>12</v>
      </c>
      <c r="P8" s="10">
        <v>961</v>
      </c>
    </row>
    <row r="9" spans="1:16" ht="24" customHeight="1">
      <c r="A9" s="8">
        <v>3</v>
      </c>
      <c r="B9" s="4" t="s">
        <v>4</v>
      </c>
      <c r="C9" s="9">
        <f t="shared" si="0"/>
        <v>3280</v>
      </c>
      <c r="D9" s="9">
        <f t="shared" si="1"/>
        <v>1543</v>
      </c>
      <c r="E9" s="9">
        <f t="shared" si="2"/>
        <v>1461</v>
      </c>
      <c r="F9" s="9">
        <v>1219</v>
      </c>
      <c r="G9" s="9">
        <v>223</v>
      </c>
      <c r="H9" s="9">
        <v>3</v>
      </c>
      <c r="I9" s="9">
        <v>16</v>
      </c>
      <c r="J9" s="9">
        <v>82</v>
      </c>
      <c r="K9" s="9">
        <f t="shared" si="3"/>
        <v>1737</v>
      </c>
      <c r="L9" s="9">
        <v>591</v>
      </c>
      <c r="M9" s="9">
        <v>147</v>
      </c>
      <c r="N9" s="9">
        <v>635</v>
      </c>
      <c r="O9" s="9">
        <v>2</v>
      </c>
      <c r="P9" s="10">
        <v>362</v>
      </c>
    </row>
    <row r="10" spans="1:16" ht="24" customHeight="1">
      <c r="A10" s="8">
        <v>4</v>
      </c>
      <c r="B10" s="4" t="s">
        <v>5</v>
      </c>
      <c r="C10" s="9">
        <f t="shared" si="0"/>
        <v>11774</v>
      </c>
      <c r="D10" s="9">
        <f t="shared" si="1"/>
        <v>6211</v>
      </c>
      <c r="E10" s="9">
        <f t="shared" si="2"/>
        <v>5860</v>
      </c>
      <c r="F10" s="9">
        <v>5057</v>
      </c>
      <c r="G10" s="9">
        <v>709</v>
      </c>
      <c r="H10" s="9">
        <v>30</v>
      </c>
      <c r="I10" s="9">
        <v>64</v>
      </c>
      <c r="J10" s="9">
        <v>351</v>
      </c>
      <c r="K10" s="9">
        <f t="shared" si="3"/>
        <v>5563</v>
      </c>
      <c r="L10" s="9">
        <v>1863</v>
      </c>
      <c r="M10" s="9">
        <v>497</v>
      </c>
      <c r="N10" s="9">
        <v>1233</v>
      </c>
      <c r="O10" s="9">
        <v>14</v>
      </c>
      <c r="P10" s="10">
        <v>1956</v>
      </c>
    </row>
    <row r="11" spans="1:16" ht="24" customHeight="1">
      <c r="A11" s="8">
        <v>5</v>
      </c>
      <c r="B11" s="4" t="s">
        <v>6</v>
      </c>
      <c r="C11" s="9">
        <f t="shared" si="0"/>
        <v>11757</v>
      </c>
      <c r="D11" s="9">
        <f t="shared" si="1"/>
        <v>6305</v>
      </c>
      <c r="E11" s="9">
        <f t="shared" si="2"/>
        <v>6016</v>
      </c>
      <c r="F11" s="9">
        <v>5184</v>
      </c>
      <c r="G11" s="9">
        <v>727</v>
      </c>
      <c r="H11" s="9">
        <v>35</v>
      </c>
      <c r="I11" s="9">
        <v>70</v>
      </c>
      <c r="J11" s="9">
        <v>289</v>
      </c>
      <c r="K11" s="9">
        <f t="shared" si="3"/>
        <v>5452</v>
      </c>
      <c r="L11" s="9">
        <v>1867</v>
      </c>
      <c r="M11" s="9">
        <v>509</v>
      </c>
      <c r="N11" s="9">
        <v>1256</v>
      </c>
      <c r="O11" s="9">
        <v>41</v>
      </c>
      <c r="P11" s="10">
        <v>1779</v>
      </c>
    </row>
    <row r="12" spans="1:16" ht="24" customHeight="1">
      <c r="A12" s="8">
        <v>6</v>
      </c>
      <c r="B12" s="4" t="s">
        <v>7</v>
      </c>
      <c r="C12" s="9">
        <f t="shared" si="0"/>
        <v>10500</v>
      </c>
      <c r="D12" s="9">
        <f t="shared" si="1"/>
        <v>5588</v>
      </c>
      <c r="E12" s="9">
        <f t="shared" si="2"/>
        <v>5343</v>
      </c>
      <c r="F12" s="9">
        <v>4551</v>
      </c>
      <c r="G12" s="9">
        <v>689</v>
      </c>
      <c r="H12" s="9">
        <v>37</v>
      </c>
      <c r="I12" s="9">
        <v>66</v>
      </c>
      <c r="J12" s="9">
        <v>245</v>
      </c>
      <c r="K12" s="9">
        <f t="shared" si="3"/>
        <v>4912</v>
      </c>
      <c r="L12" s="9">
        <v>1683</v>
      </c>
      <c r="M12" s="9">
        <v>448</v>
      </c>
      <c r="N12" s="9">
        <v>1465</v>
      </c>
      <c r="O12" s="9">
        <v>26</v>
      </c>
      <c r="P12" s="10">
        <v>1290</v>
      </c>
    </row>
    <row r="13" spans="1:16" ht="24" customHeight="1">
      <c r="A13" s="8">
        <v>7</v>
      </c>
      <c r="B13" s="4" t="s">
        <v>8</v>
      </c>
      <c r="C13" s="9">
        <f t="shared" si="0"/>
        <v>12789</v>
      </c>
      <c r="D13" s="9">
        <f t="shared" si="1"/>
        <v>7105</v>
      </c>
      <c r="E13" s="9">
        <f t="shared" si="2"/>
        <v>6749</v>
      </c>
      <c r="F13" s="9">
        <v>5878</v>
      </c>
      <c r="G13" s="9">
        <v>751</v>
      </c>
      <c r="H13" s="9">
        <v>48</v>
      </c>
      <c r="I13" s="9">
        <v>72</v>
      </c>
      <c r="J13" s="9">
        <v>356</v>
      </c>
      <c r="K13" s="9">
        <f t="shared" si="3"/>
        <v>5684</v>
      </c>
      <c r="L13" s="9">
        <v>2073</v>
      </c>
      <c r="M13" s="9">
        <v>664</v>
      </c>
      <c r="N13" s="9">
        <v>1250</v>
      </c>
      <c r="O13" s="9">
        <v>45</v>
      </c>
      <c r="P13" s="10">
        <v>1652</v>
      </c>
    </row>
    <row r="14" spans="1:16" ht="24" customHeight="1">
      <c r="A14" s="8">
        <v>8</v>
      </c>
      <c r="B14" s="4" t="s">
        <v>9</v>
      </c>
      <c r="C14" s="9">
        <f t="shared" si="0"/>
        <v>9082</v>
      </c>
      <c r="D14" s="9">
        <f t="shared" si="1"/>
        <v>5237</v>
      </c>
      <c r="E14" s="9">
        <f t="shared" si="2"/>
        <v>4946</v>
      </c>
      <c r="F14" s="9">
        <v>4317</v>
      </c>
      <c r="G14" s="9">
        <v>539</v>
      </c>
      <c r="H14" s="9">
        <v>35</v>
      </c>
      <c r="I14" s="9">
        <v>55</v>
      </c>
      <c r="J14" s="9">
        <v>291</v>
      </c>
      <c r="K14" s="9">
        <f t="shared" si="3"/>
        <v>3845</v>
      </c>
      <c r="L14" s="9">
        <v>1343</v>
      </c>
      <c r="M14" s="9">
        <v>426</v>
      </c>
      <c r="N14" s="9">
        <v>859</v>
      </c>
      <c r="O14" s="9">
        <v>38</v>
      </c>
      <c r="P14" s="10">
        <v>1179</v>
      </c>
    </row>
    <row r="15" spans="1:16" ht="24" customHeight="1">
      <c r="A15" s="8">
        <v>9</v>
      </c>
      <c r="B15" s="4" t="s">
        <v>10</v>
      </c>
      <c r="C15" s="9">
        <f t="shared" si="0"/>
        <v>7204</v>
      </c>
      <c r="D15" s="9">
        <f t="shared" si="1"/>
        <v>3980</v>
      </c>
      <c r="E15" s="9">
        <f t="shared" si="2"/>
        <v>3786</v>
      </c>
      <c r="F15" s="9">
        <v>3309</v>
      </c>
      <c r="G15" s="9">
        <v>411</v>
      </c>
      <c r="H15" s="9">
        <v>23</v>
      </c>
      <c r="I15" s="9">
        <v>43</v>
      </c>
      <c r="J15" s="9">
        <v>194</v>
      </c>
      <c r="K15" s="9">
        <f t="shared" si="3"/>
        <v>3224</v>
      </c>
      <c r="L15" s="9">
        <v>1102</v>
      </c>
      <c r="M15" s="9">
        <v>301</v>
      </c>
      <c r="N15" s="9">
        <v>565</v>
      </c>
      <c r="O15" s="9">
        <v>4</v>
      </c>
      <c r="P15" s="10">
        <v>1252</v>
      </c>
    </row>
    <row r="16" spans="1:16" ht="24" customHeight="1">
      <c r="A16" s="8">
        <v>10</v>
      </c>
      <c r="B16" s="4" t="s">
        <v>11</v>
      </c>
      <c r="C16" s="9">
        <f t="shared" si="0"/>
        <v>12038</v>
      </c>
      <c r="D16" s="9">
        <f t="shared" si="1"/>
        <v>6485</v>
      </c>
      <c r="E16" s="9">
        <f t="shared" si="2"/>
        <v>6207</v>
      </c>
      <c r="F16" s="9">
        <v>5318</v>
      </c>
      <c r="G16" s="9">
        <v>782</v>
      </c>
      <c r="H16" s="9">
        <v>30</v>
      </c>
      <c r="I16" s="9">
        <v>77</v>
      </c>
      <c r="J16" s="9">
        <v>278</v>
      </c>
      <c r="K16" s="9">
        <f t="shared" si="3"/>
        <v>5553</v>
      </c>
      <c r="L16" s="9">
        <v>1891</v>
      </c>
      <c r="M16" s="9">
        <v>557</v>
      </c>
      <c r="N16" s="9">
        <v>1115</v>
      </c>
      <c r="O16" s="9">
        <v>18</v>
      </c>
      <c r="P16" s="10">
        <v>1972</v>
      </c>
    </row>
    <row r="17" spans="1:16" ht="24" customHeight="1">
      <c r="A17" s="8">
        <v>11</v>
      </c>
      <c r="B17" s="4" t="s">
        <v>12</v>
      </c>
      <c r="C17" s="9">
        <f t="shared" si="0"/>
        <v>14997</v>
      </c>
      <c r="D17" s="9">
        <f t="shared" si="1"/>
        <v>8562</v>
      </c>
      <c r="E17" s="9">
        <f t="shared" si="2"/>
        <v>8124</v>
      </c>
      <c r="F17" s="9">
        <v>6992</v>
      </c>
      <c r="G17" s="9">
        <v>988</v>
      </c>
      <c r="H17" s="9">
        <v>45</v>
      </c>
      <c r="I17" s="9">
        <v>99</v>
      </c>
      <c r="J17" s="9">
        <v>438</v>
      </c>
      <c r="K17" s="9">
        <f t="shared" si="3"/>
        <v>6435</v>
      </c>
      <c r="L17" s="9">
        <v>2172</v>
      </c>
      <c r="M17" s="9">
        <v>716</v>
      </c>
      <c r="N17" s="9">
        <v>1197</v>
      </c>
      <c r="O17" s="9">
        <v>38</v>
      </c>
      <c r="P17" s="10">
        <v>2312</v>
      </c>
    </row>
    <row r="18" spans="1:16" ht="24" customHeight="1">
      <c r="A18" s="8">
        <v>12</v>
      </c>
      <c r="B18" s="4" t="s">
        <v>13</v>
      </c>
      <c r="C18" s="9">
        <f t="shared" si="0"/>
        <v>13634</v>
      </c>
      <c r="D18" s="9">
        <f t="shared" si="1"/>
        <v>7857</v>
      </c>
      <c r="E18" s="9">
        <f t="shared" si="2"/>
        <v>7490</v>
      </c>
      <c r="F18" s="9">
        <v>6546</v>
      </c>
      <c r="G18" s="9">
        <v>830</v>
      </c>
      <c r="H18" s="9">
        <v>38</v>
      </c>
      <c r="I18" s="9">
        <v>76</v>
      </c>
      <c r="J18" s="9">
        <v>367</v>
      </c>
      <c r="K18" s="9">
        <f t="shared" si="3"/>
        <v>5777</v>
      </c>
      <c r="L18" s="9">
        <v>2058</v>
      </c>
      <c r="M18" s="9">
        <v>713</v>
      </c>
      <c r="N18" s="9">
        <v>974</v>
      </c>
      <c r="O18" s="9">
        <v>34</v>
      </c>
      <c r="P18" s="10">
        <v>1998</v>
      </c>
    </row>
    <row r="19" spans="1:16" ht="24" customHeight="1">
      <c r="A19" s="8">
        <v>13</v>
      </c>
      <c r="B19" s="4" t="s">
        <v>14</v>
      </c>
      <c r="C19" s="9">
        <f t="shared" si="0"/>
        <v>9000</v>
      </c>
      <c r="D19" s="9">
        <f t="shared" si="1"/>
        <v>5032</v>
      </c>
      <c r="E19" s="9">
        <f t="shared" si="2"/>
        <v>4837</v>
      </c>
      <c r="F19" s="9">
        <v>4151</v>
      </c>
      <c r="G19" s="9">
        <v>605</v>
      </c>
      <c r="H19" s="9">
        <v>23</v>
      </c>
      <c r="I19" s="9">
        <v>58</v>
      </c>
      <c r="J19" s="9">
        <v>195</v>
      </c>
      <c r="K19" s="9">
        <f t="shared" si="3"/>
        <v>3968</v>
      </c>
      <c r="L19" s="9">
        <v>1348</v>
      </c>
      <c r="M19" s="9">
        <v>402</v>
      </c>
      <c r="N19" s="9">
        <v>808</v>
      </c>
      <c r="O19" s="9">
        <v>16</v>
      </c>
      <c r="P19" s="10">
        <v>1394</v>
      </c>
    </row>
    <row r="20" spans="1:16" ht="24" customHeight="1">
      <c r="A20" s="8">
        <v>14</v>
      </c>
      <c r="B20" s="4" t="s">
        <v>15</v>
      </c>
      <c r="C20" s="9">
        <f t="shared" si="0"/>
        <v>10443</v>
      </c>
      <c r="D20" s="9">
        <f t="shared" si="1"/>
        <v>5639</v>
      </c>
      <c r="E20" s="9">
        <f t="shared" si="2"/>
        <v>5381</v>
      </c>
      <c r="F20" s="9">
        <v>4569</v>
      </c>
      <c r="G20" s="9">
        <v>707</v>
      </c>
      <c r="H20" s="9">
        <v>23</v>
      </c>
      <c r="I20" s="9">
        <v>82</v>
      </c>
      <c r="J20" s="9">
        <v>258</v>
      </c>
      <c r="K20" s="9">
        <f t="shared" si="3"/>
        <v>4804</v>
      </c>
      <c r="L20" s="9">
        <v>1708</v>
      </c>
      <c r="M20" s="9">
        <v>495</v>
      </c>
      <c r="N20" s="9">
        <v>1043</v>
      </c>
      <c r="O20" s="9">
        <v>26</v>
      </c>
      <c r="P20" s="10">
        <v>1532</v>
      </c>
    </row>
    <row r="21" spans="1:16" ht="24" customHeight="1">
      <c r="A21" s="8">
        <v>15</v>
      </c>
      <c r="B21" s="4" t="s">
        <v>16</v>
      </c>
      <c r="C21" s="9">
        <f t="shared" si="0"/>
        <v>6961</v>
      </c>
      <c r="D21" s="9">
        <f t="shared" si="1"/>
        <v>3780</v>
      </c>
      <c r="E21" s="9">
        <f t="shared" si="2"/>
        <v>3555</v>
      </c>
      <c r="F21" s="9">
        <v>3058</v>
      </c>
      <c r="G21" s="9">
        <v>445</v>
      </c>
      <c r="H21" s="9">
        <v>17</v>
      </c>
      <c r="I21" s="9">
        <v>35</v>
      </c>
      <c r="J21" s="9">
        <v>225</v>
      </c>
      <c r="K21" s="9">
        <f t="shared" si="3"/>
        <v>3181</v>
      </c>
      <c r="L21" s="9">
        <v>1127</v>
      </c>
      <c r="M21" s="9">
        <v>336</v>
      </c>
      <c r="N21" s="9">
        <v>657</v>
      </c>
      <c r="O21" s="9">
        <v>15</v>
      </c>
      <c r="P21" s="10">
        <v>1046</v>
      </c>
    </row>
    <row r="22" spans="1:16" ht="24" customHeight="1">
      <c r="A22" s="8">
        <v>16</v>
      </c>
      <c r="B22" s="4" t="s">
        <v>17</v>
      </c>
      <c r="C22" s="9">
        <f t="shared" si="0"/>
        <v>14189</v>
      </c>
      <c r="D22" s="9">
        <f t="shared" si="1"/>
        <v>7823</v>
      </c>
      <c r="E22" s="9">
        <f t="shared" si="2"/>
        <v>7482</v>
      </c>
      <c r="F22" s="9">
        <v>6396</v>
      </c>
      <c r="G22" s="9">
        <v>944</v>
      </c>
      <c r="H22" s="9">
        <v>68</v>
      </c>
      <c r="I22" s="9">
        <v>74</v>
      </c>
      <c r="J22" s="9">
        <v>341</v>
      </c>
      <c r="K22" s="9">
        <f t="shared" si="3"/>
        <v>6366</v>
      </c>
      <c r="L22" s="9">
        <v>2035</v>
      </c>
      <c r="M22" s="9">
        <v>795</v>
      </c>
      <c r="N22" s="9">
        <v>1264</v>
      </c>
      <c r="O22" s="9">
        <v>27</v>
      </c>
      <c r="P22" s="10">
        <v>2245</v>
      </c>
    </row>
    <row r="23" spans="1:16" ht="24" customHeight="1">
      <c r="A23" s="8">
        <v>17</v>
      </c>
      <c r="B23" s="4" t="s">
        <v>18</v>
      </c>
      <c r="C23" s="9">
        <f t="shared" si="0"/>
        <v>7259</v>
      </c>
      <c r="D23" s="9">
        <f t="shared" si="1"/>
        <v>3838</v>
      </c>
      <c r="E23" s="9">
        <f t="shared" si="2"/>
        <v>3635</v>
      </c>
      <c r="F23" s="9">
        <v>3084</v>
      </c>
      <c r="G23" s="9">
        <v>490</v>
      </c>
      <c r="H23" s="9">
        <v>21</v>
      </c>
      <c r="I23" s="9">
        <v>40</v>
      </c>
      <c r="J23" s="9">
        <v>203</v>
      </c>
      <c r="K23" s="9">
        <f t="shared" si="3"/>
        <v>3421</v>
      </c>
      <c r="L23" s="9">
        <v>1086</v>
      </c>
      <c r="M23" s="9">
        <v>386</v>
      </c>
      <c r="N23" s="9">
        <v>526</v>
      </c>
      <c r="O23" s="9">
        <v>12</v>
      </c>
      <c r="P23" s="10">
        <v>1411</v>
      </c>
    </row>
    <row r="24" spans="1:16" ht="24" customHeight="1">
      <c r="A24" s="8">
        <v>18</v>
      </c>
      <c r="B24" s="4" t="s">
        <v>19</v>
      </c>
      <c r="C24" s="9">
        <f t="shared" si="0"/>
        <v>5716</v>
      </c>
      <c r="D24" s="9">
        <f t="shared" si="1"/>
        <v>3039</v>
      </c>
      <c r="E24" s="9">
        <f t="shared" si="2"/>
        <v>2942</v>
      </c>
      <c r="F24" s="9">
        <v>2430</v>
      </c>
      <c r="G24" s="9">
        <v>381</v>
      </c>
      <c r="H24" s="9">
        <v>106</v>
      </c>
      <c r="I24" s="9">
        <v>25</v>
      </c>
      <c r="J24" s="9">
        <v>97</v>
      </c>
      <c r="K24" s="9">
        <f t="shared" si="3"/>
        <v>2677</v>
      </c>
      <c r="L24" s="9">
        <v>613</v>
      </c>
      <c r="M24" s="9">
        <v>973</v>
      </c>
      <c r="N24" s="9">
        <v>428</v>
      </c>
      <c r="O24" s="9">
        <v>8</v>
      </c>
      <c r="P24" s="10">
        <v>655</v>
      </c>
    </row>
    <row r="25" spans="1:16" ht="24" customHeight="1">
      <c r="A25" s="8">
        <v>19</v>
      </c>
      <c r="B25" s="4" t="s">
        <v>20</v>
      </c>
      <c r="C25" s="9">
        <f t="shared" si="0"/>
        <v>16665</v>
      </c>
      <c r="D25" s="9">
        <f t="shared" si="1"/>
        <v>9269</v>
      </c>
      <c r="E25" s="9">
        <f t="shared" si="2"/>
        <v>8823</v>
      </c>
      <c r="F25" s="9">
        <v>7532</v>
      </c>
      <c r="G25" s="9">
        <v>1144</v>
      </c>
      <c r="H25" s="9">
        <v>57</v>
      </c>
      <c r="I25" s="9">
        <v>90</v>
      </c>
      <c r="J25" s="9">
        <v>446</v>
      </c>
      <c r="K25" s="9">
        <f t="shared" si="3"/>
        <v>7396</v>
      </c>
      <c r="L25" s="9">
        <v>2284</v>
      </c>
      <c r="M25" s="9">
        <v>852</v>
      </c>
      <c r="N25" s="9">
        <v>1692</v>
      </c>
      <c r="O25" s="9">
        <v>24</v>
      </c>
      <c r="P25" s="10">
        <v>2544</v>
      </c>
    </row>
    <row r="26" spans="1:16" ht="24" customHeight="1">
      <c r="A26" s="8">
        <v>20</v>
      </c>
      <c r="B26" s="4" t="s">
        <v>21</v>
      </c>
      <c r="C26" s="9">
        <f t="shared" si="0"/>
        <v>4391</v>
      </c>
      <c r="D26" s="9">
        <f t="shared" si="1"/>
        <v>2416</v>
      </c>
      <c r="E26" s="9">
        <f t="shared" si="2"/>
        <v>2291</v>
      </c>
      <c r="F26" s="9">
        <v>1924</v>
      </c>
      <c r="G26" s="9">
        <v>340</v>
      </c>
      <c r="H26" s="9">
        <v>6</v>
      </c>
      <c r="I26" s="9">
        <v>21</v>
      </c>
      <c r="J26" s="9">
        <v>125</v>
      </c>
      <c r="K26" s="9">
        <f t="shared" si="3"/>
        <v>1975</v>
      </c>
      <c r="L26" s="9">
        <v>678</v>
      </c>
      <c r="M26" s="9">
        <v>232</v>
      </c>
      <c r="N26" s="9">
        <v>465</v>
      </c>
      <c r="O26" s="9">
        <v>4</v>
      </c>
      <c r="P26" s="10">
        <v>596</v>
      </c>
    </row>
    <row r="27" spans="1:16" ht="24" customHeight="1">
      <c r="A27" s="8">
        <v>21</v>
      </c>
      <c r="B27" s="4" t="s">
        <v>22</v>
      </c>
      <c r="C27" s="9">
        <f t="shared" si="0"/>
        <v>2297</v>
      </c>
      <c r="D27" s="9">
        <f t="shared" si="1"/>
        <v>1265</v>
      </c>
      <c r="E27" s="9">
        <f t="shared" si="2"/>
        <v>1208</v>
      </c>
      <c r="F27" s="9">
        <v>1026</v>
      </c>
      <c r="G27" s="9">
        <v>156</v>
      </c>
      <c r="H27" s="9">
        <v>5</v>
      </c>
      <c r="I27" s="9">
        <v>21</v>
      </c>
      <c r="J27" s="9">
        <v>57</v>
      </c>
      <c r="K27" s="9">
        <f t="shared" si="3"/>
        <v>1032</v>
      </c>
      <c r="L27" s="9">
        <v>335</v>
      </c>
      <c r="M27" s="9">
        <v>102</v>
      </c>
      <c r="N27" s="9">
        <v>337</v>
      </c>
      <c r="O27" s="9">
        <v>9</v>
      </c>
      <c r="P27" s="10">
        <v>249</v>
      </c>
    </row>
    <row r="28" spans="1:16" ht="24" customHeight="1">
      <c r="A28" s="8">
        <v>22</v>
      </c>
      <c r="B28" s="4" t="s">
        <v>23</v>
      </c>
      <c r="C28" s="9">
        <f t="shared" si="0"/>
        <v>3777</v>
      </c>
      <c r="D28" s="9">
        <f t="shared" si="1"/>
        <v>2060</v>
      </c>
      <c r="E28" s="9">
        <f t="shared" si="2"/>
        <v>1941</v>
      </c>
      <c r="F28" s="9">
        <v>1619</v>
      </c>
      <c r="G28" s="9">
        <v>271</v>
      </c>
      <c r="H28" s="9">
        <v>13</v>
      </c>
      <c r="I28" s="9">
        <v>38</v>
      </c>
      <c r="J28" s="9">
        <v>119</v>
      </c>
      <c r="K28" s="9">
        <f t="shared" si="3"/>
        <v>1717</v>
      </c>
      <c r="L28" s="9">
        <v>585</v>
      </c>
      <c r="M28" s="9">
        <v>163</v>
      </c>
      <c r="N28" s="9">
        <v>476</v>
      </c>
      <c r="O28" s="9">
        <v>4</v>
      </c>
      <c r="P28" s="10">
        <v>489</v>
      </c>
    </row>
    <row r="29" spans="1:16" ht="24" customHeight="1">
      <c r="A29" s="8">
        <v>23</v>
      </c>
      <c r="B29" s="4" t="s">
        <v>24</v>
      </c>
      <c r="C29" s="9">
        <f t="shared" si="0"/>
        <v>1617</v>
      </c>
      <c r="D29" s="9">
        <f t="shared" si="1"/>
        <v>939</v>
      </c>
      <c r="E29" s="9">
        <f t="shared" si="2"/>
        <v>895</v>
      </c>
      <c r="F29" s="9">
        <v>759</v>
      </c>
      <c r="G29" s="9">
        <v>116</v>
      </c>
      <c r="H29" s="9">
        <v>6</v>
      </c>
      <c r="I29" s="9">
        <v>14</v>
      </c>
      <c r="J29" s="9">
        <v>44</v>
      </c>
      <c r="K29" s="9">
        <f t="shared" si="3"/>
        <v>678</v>
      </c>
      <c r="L29" s="9">
        <v>204</v>
      </c>
      <c r="M29" s="9">
        <v>69</v>
      </c>
      <c r="N29" s="9">
        <v>192</v>
      </c>
      <c r="O29" s="9">
        <v>1</v>
      </c>
      <c r="P29" s="10">
        <v>212</v>
      </c>
    </row>
    <row r="30" spans="1:16" ht="24" customHeight="1">
      <c r="A30" s="8">
        <v>24</v>
      </c>
      <c r="B30" s="4" t="s">
        <v>25</v>
      </c>
      <c r="C30" s="9">
        <f t="shared" si="0"/>
        <v>2452</v>
      </c>
      <c r="D30" s="9">
        <f t="shared" si="1"/>
        <v>1279</v>
      </c>
      <c r="E30" s="9">
        <f t="shared" si="2"/>
        <v>1239</v>
      </c>
      <c r="F30" s="9">
        <v>1002</v>
      </c>
      <c r="G30" s="9">
        <v>214</v>
      </c>
      <c r="H30" s="9">
        <v>2</v>
      </c>
      <c r="I30" s="9">
        <v>21</v>
      </c>
      <c r="J30" s="9">
        <v>40</v>
      </c>
      <c r="K30" s="9">
        <f t="shared" si="3"/>
        <v>1173</v>
      </c>
      <c r="L30" s="9">
        <v>336</v>
      </c>
      <c r="M30" s="9">
        <v>104</v>
      </c>
      <c r="N30" s="9">
        <v>389</v>
      </c>
      <c r="O30" s="11" t="s">
        <v>44</v>
      </c>
      <c r="P30" s="10">
        <v>344</v>
      </c>
    </row>
    <row r="31" spans="1:16" ht="24" customHeight="1" thickBot="1">
      <c r="A31" s="12">
        <v>25</v>
      </c>
      <c r="B31" s="13" t="s">
        <v>26</v>
      </c>
      <c r="C31" s="14">
        <f t="shared" si="0"/>
        <v>2141</v>
      </c>
      <c r="D31" s="14">
        <f t="shared" si="1"/>
        <v>1390</v>
      </c>
      <c r="E31" s="14">
        <f t="shared" si="2"/>
        <v>1378</v>
      </c>
      <c r="F31" s="14">
        <v>1148</v>
      </c>
      <c r="G31" s="14">
        <v>216</v>
      </c>
      <c r="H31" s="14">
        <v>2</v>
      </c>
      <c r="I31" s="14">
        <v>12</v>
      </c>
      <c r="J31" s="14">
        <v>12</v>
      </c>
      <c r="K31" s="14">
        <f t="shared" si="3"/>
        <v>751</v>
      </c>
      <c r="L31" s="14">
        <v>156</v>
      </c>
      <c r="M31" s="14">
        <v>57</v>
      </c>
      <c r="N31" s="14">
        <v>207</v>
      </c>
      <c r="O31" s="15" t="s">
        <v>45</v>
      </c>
      <c r="P31" s="16">
        <v>331</v>
      </c>
    </row>
  </sheetData>
  <mergeCells count="11">
    <mergeCell ref="E4:I4"/>
    <mergeCell ref="D4:D5"/>
    <mergeCell ref="J4:J5"/>
    <mergeCell ref="A6:B6"/>
    <mergeCell ref="K4:K5"/>
    <mergeCell ref="A3:B5"/>
    <mergeCell ref="C3:C5"/>
    <mergeCell ref="D3:J3"/>
    <mergeCell ref="K3:P3"/>
    <mergeCell ref="P4:P5"/>
    <mergeCell ref="L4:O4"/>
  </mergeCells>
  <printOptions/>
  <pageMargins left="0.75" right="0.75" top="1" bottom="1" header="0.512" footer="0.512"/>
  <pageSetup firstPageNumber="48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情報システム課</cp:lastModifiedBy>
  <cp:lastPrinted>2002-05-29T03:13:09Z</cp:lastPrinted>
  <dcterms:created xsi:type="dcterms:W3CDTF">2002-04-28T23:48:30Z</dcterms:created>
  <dcterms:modified xsi:type="dcterms:W3CDTF">2002-06-04T02:31:01Z</dcterms:modified>
  <cp:category/>
  <cp:version/>
  <cp:contentType/>
  <cp:contentStatus/>
</cp:coreProperties>
</file>