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<sst xmlns="http://schemas.openxmlformats.org/spreadsheetml/2006/main" count="122" uniqueCount="41">
  <si>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世帯数</t>
  </si>
  <si>
    <t>構成比</t>
  </si>
  <si>
    <t>そ　　の　　他</t>
  </si>
  <si>
    <t>一　　戸　　建</t>
  </si>
  <si>
    <t>長　　屋　　建</t>
  </si>
  <si>
    <t>共　　　　　　　　　　同　　　　　　　　　　住　　　　　　　　　　宅</t>
  </si>
  <si>
    <t>区　　　　　　分</t>
  </si>
  <si>
    <t>千本</t>
  </si>
  <si>
    <t>香貫</t>
  </si>
  <si>
    <t>開北</t>
  </si>
  <si>
    <t>大岡</t>
  </si>
  <si>
    <t>大岡南</t>
  </si>
  <si>
    <t>門池</t>
  </si>
  <si>
    <t>金岡</t>
  </si>
  <si>
    <t>沢田</t>
  </si>
  <si>
    <t>片浜</t>
  </si>
  <si>
    <t>今沢</t>
  </si>
  <si>
    <t>原</t>
  </si>
  <si>
    <t>原東</t>
  </si>
  <si>
    <t>浮島</t>
  </si>
  <si>
    <t>愛鷹</t>
  </si>
  <si>
    <t>大平</t>
  </si>
  <si>
    <t>静浦</t>
  </si>
  <si>
    <t>内浦</t>
  </si>
  <si>
    <t>西浦</t>
  </si>
  <si>
    <t>第13表　住宅の建て方別住宅に住む一般世帯数－小学校区別</t>
  </si>
  <si>
    <t>戸田</t>
  </si>
  <si>
    <t>３～５階建</t>
  </si>
  <si>
    <t>総　数</t>
  </si>
  <si>
    <t>1・２階建</t>
  </si>
  <si>
    <t>総数</t>
  </si>
  <si>
    <t>-</t>
  </si>
  <si>
    <t>総数</t>
  </si>
  <si>
    <t>第一</t>
  </si>
  <si>
    <t>第二</t>
  </si>
  <si>
    <t>第三</t>
  </si>
  <si>
    <t>第四</t>
  </si>
  <si>
    <t>第五</t>
  </si>
  <si>
    <t>６～10階建</t>
  </si>
  <si>
    <t>11階建以上</t>
  </si>
  <si>
    <t>(％)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</si>
</sst>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_);[Red]\(0.0\)"/>
    <numFmt numFmtId="179" formatCode="#,##0.0_ ;[Red]\-#,##0.0\ "/>
    <numFmt numFmtId="180" formatCode="0.00_ "/>
    <numFmt numFmtId="181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38" fontId="2" fillId="0" borderId="14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5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1">
      <selection activeCell="P10" sqref="P10"/>
    </sheetView>
  </sheetViews>
  <sheetFormatPr defaultColWidth="16.625" defaultRowHeight="22.5" customHeight="1"/>
  <cols>
    <col min="1" max="1" width="3.625" style="1" customWidth="1"/>
    <col min="2" max="2" width="13.50390625" style="1" customWidth="1"/>
    <col min="3" max="4" width="9.50390625" style="1" customWidth="1"/>
    <col min="5" max="5" width="7.625" style="1" customWidth="1"/>
    <col min="6" max="6" width="9.50390625" style="1" customWidth="1"/>
    <col min="7" max="7" width="7.625" style="1" customWidth="1"/>
    <col min="8" max="8" width="9.50390625" style="1" customWidth="1"/>
    <col min="9" max="9" width="7.625" style="1" customWidth="1"/>
    <col min="10" max="10" width="9.50390625" style="1" customWidth="1"/>
    <col min="11" max="11" width="7.625" style="1" customWidth="1"/>
    <col min="12" max="12" width="9.50390625" style="1" customWidth="1"/>
    <col min="13" max="13" width="7.625" style="1" customWidth="1"/>
    <col min="14" max="14" width="9.50390625" style="1" customWidth="1"/>
    <col min="15" max="15" width="7.625" style="1" customWidth="1"/>
    <col min="16" max="16" width="9.50390625" style="1" customWidth="1"/>
    <col min="17" max="17" width="7.625" style="1" customWidth="1"/>
    <col min="18" max="18" width="9.50390625" style="1" customWidth="1"/>
    <col min="19" max="19" width="7.50390625" style="1" customWidth="1"/>
    <col min="20" max="16384" width="16.625" style="1" customWidth="1"/>
  </cols>
  <sheetData>
    <row r="1" ht="19.5" customHeight="1"/>
    <row r="2" ht="18.75" customHeight="1" thickBot="1">
      <c r="A2" s="2" t="s">
        <v>25</v>
      </c>
    </row>
    <row r="3" spans="1:20" ht="21.75" customHeight="1">
      <c r="A3" s="51" t="s">
        <v>6</v>
      </c>
      <c r="B3" s="52"/>
      <c r="C3" s="56" t="s">
        <v>28</v>
      </c>
      <c r="D3" s="58" t="s">
        <v>3</v>
      </c>
      <c r="E3" s="58"/>
      <c r="F3" s="58" t="s">
        <v>4</v>
      </c>
      <c r="G3" s="58"/>
      <c r="H3" s="41" t="s">
        <v>5</v>
      </c>
      <c r="I3" s="42"/>
      <c r="J3" s="42"/>
      <c r="K3" s="42"/>
      <c r="L3" s="42"/>
      <c r="M3" s="42"/>
      <c r="N3" s="42"/>
      <c r="O3" s="42"/>
      <c r="P3" s="42"/>
      <c r="Q3" s="43"/>
      <c r="R3" s="55" t="s">
        <v>2</v>
      </c>
      <c r="S3" s="51"/>
      <c r="T3" s="4"/>
    </row>
    <row r="4" spans="1:20" ht="21.75" customHeight="1">
      <c r="A4" s="53"/>
      <c r="B4" s="50"/>
      <c r="C4" s="57"/>
      <c r="D4" s="59"/>
      <c r="E4" s="59"/>
      <c r="F4" s="59"/>
      <c r="G4" s="59"/>
      <c r="H4" s="5"/>
      <c r="I4" s="6"/>
      <c r="J4" s="35"/>
      <c r="K4" s="48"/>
      <c r="L4" s="44"/>
      <c r="M4" s="45"/>
      <c r="N4" s="35"/>
      <c r="O4" s="48"/>
      <c r="P4" s="35"/>
      <c r="Q4" s="48"/>
      <c r="R4" s="49"/>
      <c r="S4" s="53"/>
      <c r="T4" s="4"/>
    </row>
    <row r="5" spans="1:20" ht="21.75" customHeight="1">
      <c r="A5" s="53"/>
      <c r="B5" s="50"/>
      <c r="C5" s="57"/>
      <c r="D5" s="59"/>
      <c r="E5" s="59"/>
      <c r="F5" s="59"/>
      <c r="G5" s="59"/>
      <c r="H5" s="39" t="s">
        <v>30</v>
      </c>
      <c r="I5" s="40"/>
      <c r="J5" s="39" t="s">
        <v>29</v>
      </c>
      <c r="K5" s="40"/>
      <c r="L5" s="39" t="s">
        <v>27</v>
      </c>
      <c r="M5" s="40"/>
      <c r="N5" s="39" t="s">
        <v>38</v>
      </c>
      <c r="O5" s="40"/>
      <c r="P5" s="39" t="s">
        <v>39</v>
      </c>
      <c r="Q5" s="40"/>
      <c r="R5" s="49"/>
      <c r="S5" s="53"/>
      <c r="T5" s="4"/>
    </row>
    <row r="6" spans="1:20" ht="21.75" customHeight="1">
      <c r="A6" s="53"/>
      <c r="B6" s="50"/>
      <c r="C6" s="57"/>
      <c r="D6" s="59"/>
      <c r="E6" s="59"/>
      <c r="F6" s="59"/>
      <c r="G6" s="59"/>
      <c r="H6" s="7"/>
      <c r="I6" s="8"/>
      <c r="J6" s="49"/>
      <c r="K6" s="50"/>
      <c r="L6" s="46"/>
      <c r="M6" s="47"/>
      <c r="N6" s="49"/>
      <c r="O6" s="50"/>
      <c r="P6" s="49"/>
      <c r="Q6" s="50"/>
      <c r="R6" s="49"/>
      <c r="S6" s="53"/>
      <c r="T6" s="4"/>
    </row>
    <row r="7" spans="1:20" ht="18.75" customHeight="1">
      <c r="A7" s="53"/>
      <c r="B7" s="50"/>
      <c r="C7" s="35" t="s">
        <v>0</v>
      </c>
      <c r="D7" s="37" t="s">
        <v>0</v>
      </c>
      <c r="E7" s="30" t="s">
        <v>1</v>
      </c>
      <c r="F7" s="37" t="s">
        <v>0</v>
      </c>
      <c r="G7" s="30" t="s">
        <v>1</v>
      </c>
      <c r="H7" s="33" t="s">
        <v>0</v>
      </c>
      <c r="I7" s="30" t="s">
        <v>1</v>
      </c>
      <c r="J7" s="35" t="s">
        <v>0</v>
      </c>
      <c r="K7" s="30" t="s">
        <v>1</v>
      </c>
      <c r="L7" s="33" t="s">
        <v>0</v>
      </c>
      <c r="M7" s="30" t="s">
        <v>1</v>
      </c>
      <c r="N7" s="33" t="s">
        <v>0</v>
      </c>
      <c r="O7" s="30" t="s">
        <v>1</v>
      </c>
      <c r="P7" s="33" t="s">
        <v>0</v>
      </c>
      <c r="Q7" s="30" t="s">
        <v>1</v>
      </c>
      <c r="R7" s="33" t="s">
        <v>0</v>
      </c>
      <c r="S7" s="31" t="s">
        <v>1</v>
      </c>
      <c r="T7" s="4"/>
    </row>
    <row r="8" spans="1:20" ht="18.75" customHeight="1">
      <c r="A8" s="34"/>
      <c r="B8" s="54"/>
      <c r="C8" s="36"/>
      <c r="D8" s="38"/>
      <c r="E8" s="29" t="s">
        <v>40</v>
      </c>
      <c r="F8" s="38"/>
      <c r="G8" s="29" t="s">
        <v>40</v>
      </c>
      <c r="H8" s="34"/>
      <c r="I8" s="29" t="s">
        <v>40</v>
      </c>
      <c r="J8" s="36"/>
      <c r="K8" s="29" t="s">
        <v>40</v>
      </c>
      <c r="L8" s="34"/>
      <c r="M8" s="29" t="s">
        <v>40</v>
      </c>
      <c r="N8" s="34"/>
      <c r="O8" s="29" t="s">
        <v>40</v>
      </c>
      <c r="P8" s="34"/>
      <c r="Q8" s="29" t="s">
        <v>40</v>
      </c>
      <c r="R8" s="34"/>
      <c r="S8" s="32" t="s">
        <v>40</v>
      </c>
      <c r="T8" s="4"/>
    </row>
    <row r="9" spans="1:19" ht="22.5" customHeight="1">
      <c r="A9" s="21"/>
      <c r="B9" s="22" t="s">
        <v>32</v>
      </c>
      <c r="C9" s="19">
        <v>79412</v>
      </c>
      <c r="D9" s="20">
        <v>46228</v>
      </c>
      <c r="E9" s="27">
        <f aca="true" t="shared" si="0" ref="E9:E33">D9/$C9*100</f>
        <v>58.212864554475395</v>
      </c>
      <c r="F9" s="20">
        <v>918</v>
      </c>
      <c r="G9" s="27">
        <f aca="true" t="shared" si="1" ref="G9:G33">F9/$C9*100</f>
        <v>1.1559965748249634</v>
      </c>
      <c r="H9" s="20">
        <v>32078</v>
      </c>
      <c r="I9" s="28">
        <f aca="true" t="shared" si="2" ref="I9:I33">H9/$C9*100</f>
        <v>40.39439883141087</v>
      </c>
      <c r="J9" s="20">
        <v>9974</v>
      </c>
      <c r="K9" s="28">
        <f aca="true" t="shared" si="3" ref="K9:K33">J9/$C9*100</f>
        <v>12.559814637586259</v>
      </c>
      <c r="L9" s="20">
        <v>15698</v>
      </c>
      <c r="M9" s="27">
        <f aca="true" t="shared" si="4" ref="M9:M33">L9/$C9*100</f>
        <v>19.7677932806125</v>
      </c>
      <c r="N9" s="20">
        <v>4257</v>
      </c>
      <c r="O9" s="28">
        <f aca="true" t="shared" si="5" ref="O9:O30">N9/$C9*100</f>
        <v>5.360650783256939</v>
      </c>
      <c r="P9" s="20">
        <v>2149</v>
      </c>
      <c r="Q9" s="28">
        <f aca="true" t="shared" si="6" ref="Q9:Q19">P9/$C9*100</f>
        <v>2.7061401299551706</v>
      </c>
      <c r="R9" s="20">
        <v>188</v>
      </c>
      <c r="S9" s="28">
        <f aca="true" t="shared" si="7" ref="S9:S33">R9/$C9*100</f>
        <v>0.2367400392887725</v>
      </c>
    </row>
    <row r="10" spans="1:19" ht="22.5" customHeight="1">
      <c r="A10" s="11">
        <v>1</v>
      </c>
      <c r="B10" s="9" t="s">
        <v>33</v>
      </c>
      <c r="C10" s="15">
        <v>2962</v>
      </c>
      <c r="D10" s="3">
        <v>1191</v>
      </c>
      <c r="E10" s="14">
        <f t="shared" si="0"/>
        <v>40.20931802835921</v>
      </c>
      <c r="F10" s="3">
        <v>19</v>
      </c>
      <c r="G10" s="14">
        <f t="shared" si="1"/>
        <v>0.6414584740040513</v>
      </c>
      <c r="H10" s="3">
        <v>1726</v>
      </c>
      <c r="I10" s="23">
        <f t="shared" si="2"/>
        <v>58.27143821742066</v>
      </c>
      <c r="J10" s="3">
        <v>61</v>
      </c>
      <c r="K10" s="23">
        <f t="shared" si="3"/>
        <v>2.059419311276165</v>
      </c>
      <c r="L10" s="3">
        <v>555</v>
      </c>
      <c r="M10" s="14">
        <f t="shared" si="4"/>
        <v>18.7373396353815</v>
      </c>
      <c r="N10" s="3">
        <v>577</v>
      </c>
      <c r="O10" s="23">
        <f t="shared" si="5"/>
        <v>19.480081026333558</v>
      </c>
      <c r="P10" s="3">
        <v>533</v>
      </c>
      <c r="Q10" s="23">
        <f t="shared" si="6"/>
        <v>17.99459824442944</v>
      </c>
      <c r="R10" s="3">
        <v>26</v>
      </c>
      <c r="S10" s="23">
        <f t="shared" si="7"/>
        <v>0.8777852802160702</v>
      </c>
    </row>
    <row r="11" spans="1:19" ht="22.5" customHeight="1">
      <c r="A11" s="11">
        <v>2</v>
      </c>
      <c r="B11" s="9" t="s">
        <v>34</v>
      </c>
      <c r="C11" s="15">
        <v>2690</v>
      </c>
      <c r="D11" s="3">
        <v>1541</v>
      </c>
      <c r="E11" s="14">
        <f t="shared" si="0"/>
        <v>57.28624535315985</v>
      </c>
      <c r="F11" s="3">
        <v>24</v>
      </c>
      <c r="G11" s="14">
        <f t="shared" si="1"/>
        <v>0.8921933085501859</v>
      </c>
      <c r="H11" s="3">
        <v>1119</v>
      </c>
      <c r="I11" s="23">
        <f t="shared" si="2"/>
        <v>41.59851301115241</v>
      </c>
      <c r="J11" s="3">
        <v>198</v>
      </c>
      <c r="K11" s="23">
        <f t="shared" si="3"/>
        <v>7.3605947955390345</v>
      </c>
      <c r="L11" s="3">
        <v>670</v>
      </c>
      <c r="M11" s="14">
        <f t="shared" si="4"/>
        <v>24.907063197026023</v>
      </c>
      <c r="N11" s="3">
        <v>91</v>
      </c>
      <c r="O11" s="23">
        <f t="shared" si="5"/>
        <v>3.382899628252788</v>
      </c>
      <c r="P11" s="3">
        <v>160</v>
      </c>
      <c r="Q11" s="23">
        <f t="shared" si="6"/>
        <v>5.947955390334572</v>
      </c>
      <c r="R11" s="3">
        <v>6</v>
      </c>
      <c r="S11" s="23">
        <f t="shared" si="7"/>
        <v>0.22304832713754646</v>
      </c>
    </row>
    <row r="12" spans="1:19" ht="22.5" customHeight="1">
      <c r="A12" s="11">
        <v>3</v>
      </c>
      <c r="B12" s="9" t="s">
        <v>7</v>
      </c>
      <c r="C12" s="15">
        <v>999</v>
      </c>
      <c r="D12" s="3">
        <v>756</v>
      </c>
      <c r="E12" s="14">
        <f t="shared" si="0"/>
        <v>75.67567567567568</v>
      </c>
      <c r="F12" s="3">
        <v>6</v>
      </c>
      <c r="G12" s="14">
        <f t="shared" si="1"/>
        <v>0.6006006006006006</v>
      </c>
      <c r="H12" s="3">
        <v>237</v>
      </c>
      <c r="I12" s="23">
        <f t="shared" si="2"/>
        <v>23.723723723723726</v>
      </c>
      <c r="J12" s="3">
        <v>76</v>
      </c>
      <c r="K12" s="23">
        <f t="shared" si="3"/>
        <v>7.6076076076076085</v>
      </c>
      <c r="L12" s="3">
        <v>161</v>
      </c>
      <c r="M12" s="14">
        <f t="shared" si="4"/>
        <v>16.116116116116117</v>
      </c>
      <c r="N12" s="3" t="s">
        <v>31</v>
      </c>
      <c r="O12" s="25" t="s">
        <v>31</v>
      </c>
      <c r="P12" s="3" t="s">
        <v>31</v>
      </c>
      <c r="Q12" s="23" t="s">
        <v>31</v>
      </c>
      <c r="R12" s="3" t="s">
        <v>31</v>
      </c>
      <c r="S12" s="23" t="s">
        <v>31</v>
      </c>
    </row>
    <row r="13" spans="1:19" ht="22.5" customHeight="1">
      <c r="A13" s="11">
        <v>4</v>
      </c>
      <c r="B13" s="9" t="s">
        <v>35</v>
      </c>
      <c r="C13" s="15">
        <v>3975</v>
      </c>
      <c r="D13" s="3">
        <v>2430</v>
      </c>
      <c r="E13" s="14">
        <f t="shared" si="0"/>
        <v>61.13207547169811</v>
      </c>
      <c r="F13" s="3">
        <v>55</v>
      </c>
      <c r="G13" s="14">
        <f t="shared" si="1"/>
        <v>1.3836477987421385</v>
      </c>
      <c r="H13" s="3">
        <v>1482</v>
      </c>
      <c r="I13" s="23">
        <f t="shared" si="2"/>
        <v>37.283018867924525</v>
      </c>
      <c r="J13" s="3">
        <v>527</v>
      </c>
      <c r="K13" s="23">
        <f t="shared" si="3"/>
        <v>13.257861635220126</v>
      </c>
      <c r="L13" s="3">
        <v>756</v>
      </c>
      <c r="M13" s="14">
        <f t="shared" si="4"/>
        <v>19.0188679245283</v>
      </c>
      <c r="N13" s="3">
        <v>199</v>
      </c>
      <c r="O13" s="23">
        <f t="shared" si="5"/>
        <v>5.0062893081761</v>
      </c>
      <c r="P13" s="3" t="s">
        <v>31</v>
      </c>
      <c r="Q13" s="23" t="s">
        <v>31</v>
      </c>
      <c r="R13" s="3">
        <v>8</v>
      </c>
      <c r="S13" s="23">
        <f t="shared" si="7"/>
        <v>0.2012578616352201</v>
      </c>
    </row>
    <row r="14" spans="1:19" ht="22.5" customHeight="1">
      <c r="A14" s="11">
        <v>5</v>
      </c>
      <c r="B14" s="9" t="s">
        <v>8</v>
      </c>
      <c r="C14" s="15">
        <v>4378</v>
      </c>
      <c r="D14" s="3">
        <v>3046</v>
      </c>
      <c r="E14" s="14">
        <f t="shared" si="0"/>
        <v>69.57514846962083</v>
      </c>
      <c r="F14" s="3">
        <v>77</v>
      </c>
      <c r="G14" s="14">
        <f t="shared" si="1"/>
        <v>1.7587939698492463</v>
      </c>
      <c r="H14" s="3">
        <v>1251</v>
      </c>
      <c r="I14" s="23">
        <f t="shared" si="2"/>
        <v>28.574691640018273</v>
      </c>
      <c r="J14" s="3">
        <v>834</v>
      </c>
      <c r="K14" s="23">
        <f t="shared" si="3"/>
        <v>19.049794426678847</v>
      </c>
      <c r="L14" s="3">
        <v>417</v>
      </c>
      <c r="M14" s="14">
        <f t="shared" si="4"/>
        <v>9.524897213339424</v>
      </c>
      <c r="N14" s="3" t="s">
        <v>31</v>
      </c>
      <c r="O14" s="25" t="s">
        <v>31</v>
      </c>
      <c r="P14" s="3" t="s">
        <v>31</v>
      </c>
      <c r="Q14" s="23" t="s">
        <v>31</v>
      </c>
      <c r="R14" s="3">
        <v>4</v>
      </c>
      <c r="S14" s="23">
        <f t="shared" si="7"/>
        <v>0.09136592051164916</v>
      </c>
    </row>
    <row r="15" spans="1:19" ht="22.5" customHeight="1">
      <c r="A15" s="11">
        <v>6</v>
      </c>
      <c r="B15" s="9" t="s">
        <v>36</v>
      </c>
      <c r="C15" s="15">
        <v>4138</v>
      </c>
      <c r="D15" s="3">
        <v>2501</v>
      </c>
      <c r="E15" s="14">
        <f t="shared" si="0"/>
        <v>60.439826002899956</v>
      </c>
      <c r="F15" s="3">
        <v>55</v>
      </c>
      <c r="G15" s="14">
        <f t="shared" si="1"/>
        <v>1.3291445142580955</v>
      </c>
      <c r="H15" s="3">
        <v>1569</v>
      </c>
      <c r="I15" s="23">
        <f t="shared" si="2"/>
        <v>37.916868052199135</v>
      </c>
      <c r="J15" s="3">
        <v>415</v>
      </c>
      <c r="K15" s="23">
        <f t="shared" si="3"/>
        <v>10.028999516674721</v>
      </c>
      <c r="L15" s="3">
        <v>745</v>
      </c>
      <c r="M15" s="14">
        <f t="shared" si="4"/>
        <v>18.003866602223294</v>
      </c>
      <c r="N15" s="3">
        <v>218</v>
      </c>
      <c r="O15" s="23">
        <f t="shared" si="5"/>
        <v>5.268245529241179</v>
      </c>
      <c r="P15" s="3">
        <v>191</v>
      </c>
      <c r="Q15" s="23">
        <f t="shared" si="6"/>
        <v>4.615756404059932</v>
      </c>
      <c r="R15" s="3">
        <v>13</v>
      </c>
      <c r="S15" s="23">
        <f t="shared" si="7"/>
        <v>0.3141614306428226</v>
      </c>
    </row>
    <row r="16" spans="1:19" ht="22.5" customHeight="1">
      <c r="A16" s="11">
        <v>7</v>
      </c>
      <c r="B16" s="9" t="s">
        <v>37</v>
      </c>
      <c r="C16" s="15">
        <v>5258</v>
      </c>
      <c r="D16" s="3">
        <v>2051</v>
      </c>
      <c r="E16" s="14">
        <f t="shared" si="0"/>
        <v>39.00722708254089</v>
      </c>
      <c r="F16" s="3">
        <v>40</v>
      </c>
      <c r="G16" s="14">
        <f t="shared" si="1"/>
        <v>0.7607455306200076</v>
      </c>
      <c r="H16" s="3">
        <v>3158</v>
      </c>
      <c r="I16" s="23">
        <f t="shared" si="2"/>
        <v>60.06085964244961</v>
      </c>
      <c r="J16" s="3">
        <v>328</v>
      </c>
      <c r="K16" s="23">
        <f t="shared" si="3"/>
        <v>6.2381133510840625</v>
      </c>
      <c r="L16" s="3">
        <v>1395</v>
      </c>
      <c r="M16" s="14">
        <f t="shared" si="4"/>
        <v>26.531000380372767</v>
      </c>
      <c r="N16" s="3">
        <v>895</v>
      </c>
      <c r="O16" s="23">
        <f t="shared" si="5"/>
        <v>17.02168124762267</v>
      </c>
      <c r="P16" s="3">
        <v>540</v>
      </c>
      <c r="Q16" s="23">
        <f t="shared" si="6"/>
        <v>10.270064663370103</v>
      </c>
      <c r="R16" s="3">
        <v>9</v>
      </c>
      <c r="S16" s="23">
        <f t="shared" si="7"/>
        <v>0.17116774438950172</v>
      </c>
    </row>
    <row r="17" spans="1:19" ht="22.5" customHeight="1">
      <c r="A17" s="11">
        <v>8</v>
      </c>
      <c r="B17" s="9" t="s">
        <v>9</v>
      </c>
      <c r="C17" s="15">
        <v>3908</v>
      </c>
      <c r="D17" s="3">
        <v>1490</v>
      </c>
      <c r="E17" s="14">
        <f t="shared" si="0"/>
        <v>38.126919140225176</v>
      </c>
      <c r="F17" s="3">
        <v>40</v>
      </c>
      <c r="G17" s="14">
        <f t="shared" si="1"/>
        <v>1.023541453428864</v>
      </c>
      <c r="H17" s="3">
        <v>2367</v>
      </c>
      <c r="I17" s="23">
        <f t="shared" si="2"/>
        <v>60.56806550665302</v>
      </c>
      <c r="J17" s="3">
        <v>409</v>
      </c>
      <c r="K17" s="23">
        <f t="shared" si="3"/>
        <v>10.465711361310133</v>
      </c>
      <c r="L17" s="3">
        <v>1104</v>
      </c>
      <c r="M17" s="14">
        <f t="shared" si="4"/>
        <v>28.249744114636645</v>
      </c>
      <c r="N17" s="3">
        <v>424</v>
      </c>
      <c r="O17" s="23">
        <f t="shared" si="5"/>
        <v>10.849539406345956</v>
      </c>
      <c r="P17" s="3">
        <v>430</v>
      </c>
      <c r="Q17" s="23">
        <f t="shared" si="6"/>
        <v>11.003070624360287</v>
      </c>
      <c r="R17" s="3">
        <v>11</v>
      </c>
      <c r="S17" s="23">
        <f t="shared" si="7"/>
        <v>0.28147389969293757</v>
      </c>
    </row>
    <row r="18" spans="1:19" ht="22.5" customHeight="1">
      <c r="A18" s="11">
        <v>9</v>
      </c>
      <c r="B18" s="9" t="s">
        <v>10</v>
      </c>
      <c r="C18" s="15">
        <v>3246</v>
      </c>
      <c r="D18" s="3">
        <v>1429</v>
      </c>
      <c r="E18" s="14">
        <f t="shared" si="0"/>
        <v>44.023413431916204</v>
      </c>
      <c r="F18" s="3">
        <v>45</v>
      </c>
      <c r="G18" s="14">
        <f t="shared" si="1"/>
        <v>1.3863216266173752</v>
      </c>
      <c r="H18" s="3">
        <v>1734</v>
      </c>
      <c r="I18" s="23">
        <f t="shared" si="2"/>
        <v>53.41959334565619</v>
      </c>
      <c r="J18" s="3">
        <v>661</v>
      </c>
      <c r="K18" s="23">
        <f t="shared" si="3"/>
        <v>20.363524337646332</v>
      </c>
      <c r="L18" s="3">
        <v>876</v>
      </c>
      <c r="M18" s="14">
        <f t="shared" si="4"/>
        <v>26.98706099815157</v>
      </c>
      <c r="N18" s="3">
        <v>197</v>
      </c>
      <c r="O18" s="23">
        <f t="shared" si="5"/>
        <v>6.069008009858287</v>
      </c>
      <c r="P18" s="3" t="s">
        <v>31</v>
      </c>
      <c r="Q18" s="23" t="s">
        <v>31</v>
      </c>
      <c r="R18" s="3">
        <v>38</v>
      </c>
      <c r="S18" s="23">
        <f t="shared" si="7"/>
        <v>1.1706715958102278</v>
      </c>
    </row>
    <row r="19" spans="1:19" ht="22.5" customHeight="1">
      <c r="A19" s="11">
        <v>10</v>
      </c>
      <c r="B19" s="9" t="s">
        <v>11</v>
      </c>
      <c r="C19" s="15">
        <v>4759</v>
      </c>
      <c r="D19" s="3">
        <v>2425</v>
      </c>
      <c r="E19" s="14">
        <f t="shared" si="0"/>
        <v>50.956083210758564</v>
      </c>
      <c r="F19" s="3">
        <v>96</v>
      </c>
      <c r="G19" s="14">
        <f t="shared" si="1"/>
        <v>2.0172305106114727</v>
      </c>
      <c r="H19" s="3">
        <v>2233</v>
      </c>
      <c r="I19" s="23">
        <f t="shared" si="2"/>
        <v>46.92162218953562</v>
      </c>
      <c r="J19" s="3">
        <v>560</v>
      </c>
      <c r="K19" s="23">
        <f t="shared" si="3"/>
        <v>11.767177978566925</v>
      </c>
      <c r="L19" s="3">
        <v>1335</v>
      </c>
      <c r="M19" s="14">
        <f t="shared" si="4"/>
        <v>28.052111788190796</v>
      </c>
      <c r="N19" s="3">
        <v>43</v>
      </c>
      <c r="O19" s="23">
        <f t="shared" si="5"/>
        <v>0.903551166211389</v>
      </c>
      <c r="P19" s="3">
        <v>295</v>
      </c>
      <c r="Q19" s="23">
        <f t="shared" si="6"/>
        <v>6.198781256566505</v>
      </c>
      <c r="R19" s="3">
        <v>5</v>
      </c>
      <c r="S19" s="23">
        <f t="shared" si="7"/>
        <v>0.10506408909434756</v>
      </c>
    </row>
    <row r="20" spans="1:19" ht="22.5" customHeight="1">
      <c r="A20" s="11">
        <v>11</v>
      </c>
      <c r="B20" s="9" t="s">
        <v>12</v>
      </c>
      <c r="C20" s="15">
        <v>6266</v>
      </c>
      <c r="D20" s="3">
        <v>3593</v>
      </c>
      <c r="E20" s="14">
        <f t="shared" si="0"/>
        <v>57.34120651133099</v>
      </c>
      <c r="F20" s="3">
        <v>66</v>
      </c>
      <c r="G20" s="14">
        <f t="shared" si="1"/>
        <v>1.053303542930099</v>
      </c>
      <c r="H20" s="3">
        <v>2593</v>
      </c>
      <c r="I20" s="23">
        <f t="shared" si="2"/>
        <v>41.382061921481004</v>
      </c>
      <c r="J20" s="3">
        <v>964</v>
      </c>
      <c r="K20" s="23">
        <f t="shared" si="3"/>
        <v>15.384615384615385</v>
      </c>
      <c r="L20" s="3">
        <v>1184</v>
      </c>
      <c r="M20" s="14">
        <f t="shared" si="4"/>
        <v>18.89562719438238</v>
      </c>
      <c r="N20" s="3">
        <v>445</v>
      </c>
      <c r="O20" s="23">
        <f t="shared" si="5"/>
        <v>7.1018193424832425</v>
      </c>
      <c r="P20" s="3" t="s">
        <v>31</v>
      </c>
      <c r="Q20" s="23" t="s">
        <v>31</v>
      </c>
      <c r="R20" s="3">
        <v>14</v>
      </c>
      <c r="S20" s="23">
        <f t="shared" si="7"/>
        <v>0.22342802425789976</v>
      </c>
    </row>
    <row r="21" spans="1:19" ht="22.5" customHeight="1">
      <c r="A21" s="11">
        <v>12</v>
      </c>
      <c r="B21" s="9" t="s">
        <v>13</v>
      </c>
      <c r="C21" s="15">
        <v>5510</v>
      </c>
      <c r="D21" s="3">
        <v>3094</v>
      </c>
      <c r="E21" s="14">
        <f t="shared" si="0"/>
        <v>56.1524500907441</v>
      </c>
      <c r="F21" s="3">
        <v>82</v>
      </c>
      <c r="G21" s="14">
        <f t="shared" si="1"/>
        <v>1.4882032667876588</v>
      </c>
      <c r="H21" s="3">
        <v>2314</v>
      </c>
      <c r="I21" s="23">
        <f t="shared" si="2"/>
        <v>41.99637023593466</v>
      </c>
      <c r="J21" s="3">
        <v>948</v>
      </c>
      <c r="K21" s="23">
        <f t="shared" si="3"/>
        <v>17.20508166969147</v>
      </c>
      <c r="L21" s="3">
        <v>1192</v>
      </c>
      <c r="M21" s="14">
        <f t="shared" si="4"/>
        <v>21.63339382940109</v>
      </c>
      <c r="N21" s="3">
        <v>174</v>
      </c>
      <c r="O21" s="23">
        <f t="shared" si="5"/>
        <v>3.1578947368421053</v>
      </c>
      <c r="P21" s="3" t="s">
        <v>31</v>
      </c>
      <c r="Q21" s="23" t="s">
        <v>31</v>
      </c>
      <c r="R21" s="3">
        <v>20</v>
      </c>
      <c r="S21" s="23">
        <f t="shared" si="7"/>
        <v>0.3629764065335753</v>
      </c>
    </row>
    <row r="22" spans="1:19" ht="22.5" customHeight="1">
      <c r="A22" s="11">
        <v>13</v>
      </c>
      <c r="B22" s="9" t="s">
        <v>14</v>
      </c>
      <c r="C22" s="15">
        <v>3562</v>
      </c>
      <c r="D22" s="3">
        <v>2124</v>
      </c>
      <c r="E22" s="14">
        <f t="shared" si="0"/>
        <v>59.629421673217294</v>
      </c>
      <c r="F22" s="3">
        <v>33</v>
      </c>
      <c r="G22" s="14">
        <f t="shared" si="1"/>
        <v>0.9264458169567659</v>
      </c>
      <c r="H22" s="3">
        <v>1403</v>
      </c>
      <c r="I22" s="23">
        <f t="shared" si="2"/>
        <v>39.387984278495225</v>
      </c>
      <c r="J22" s="3">
        <v>722</v>
      </c>
      <c r="K22" s="23">
        <f t="shared" si="3"/>
        <v>20.26951151038742</v>
      </c>
      <c r="L22" s="3">
        <v>458</v>
      </c>
      <c r="M22" s="14">
        <f t="shared" si="4"/>
        <v>12.857944974733297</v>
      </c>
      <c r="N22" s="3">
        <v>223</v>
      </c>
      <c r="O22" s="23">
        <f t="shared" si="5"/>
        <v>6.260527793374508</v>
      </c>
      <c r="P22" s="3" t="s">
        <v>31</v>
      </c>
      <c r="Q22" s="23" t="s">
        <v>31</v>
      </c>
      <c r="R22" s="3">
        <v>2</v>
      </c>
      <c r="S22" s="23">
        <f t="shared" si="7"/>
        <v>0.05614823133071309</v>
      </c>
    </row>
    <row r="23" spans="1:19" ht="22.5" customHeight="1">
      <c r="A23" s="11">
        <v>14</v>
      </c>
      <c r="B23" s="9" t="s">
        <v>15</v>
      </c>
      <c r="C23" s="15">
        <v>4024</v>
      </c>
      <c r="D23" s="3">
        <v>2634</v>
      </c>
      <c r="E23" s="14">
        <f t="shared" si="0"/>
        <v>65.4572564612326</v>
      </c>
      <c r="F23" s="3">
        <v>60</v>
      </c>
      <c r="G23" s="14">
        <f t="shared" si="1"/>
        <v>1.4910536779324055</v>
      </c>
      <c r="H23" s="3">
        <v>1326</v>
      </c>
      <c r="I23" s="23">
        <f t="shared" si="2"/>
        <v>32.95228628230616</v>
      </c>
      <c r="J23" s="3">
        <v>714</v>
      </c>
      <c r="K23" s="23">
        <f t="shared" si="3"/>
        <v>17.743538767395624</v>
      </c>
      <c r="L23" s="3">
        <v>528</v>
      </c>
      <c r="M23" s="14">
        <f t="shared" si="4"/>
        <v>13.12127236580517</v>
      </c>
      <c r="N23" s="3">
        <v>84</v>
      </c>
      <c r="O23" s="23">
        <f t="shared" si="5"/>
        <v>2.0874751491053676</v>
      </c>
      <c r="P23" s="3" t="s">
        <v>31</v>
      </c>
      <c r="Q23" s="23" t="s">
        <v>31</v>
      </c>
      <c r="R23" s="3">
        <v>4</v>
      </c>
      <c r="S23" s="23">
        <f t="shared" si="7"/>
        <v>0.09940357852882703</v>
      </c>
    </row>
    <row r="24" spans="1:19" ht="22.5" customHeight="1">
      <c r="A24" s="11">
        <v>15</v>
      </c>
      <c r="B24" s="9" t="s">
        <v>16</v>
      </c>
      <c r="C24" s="15">
        <v>2636</v>
      </c>
      <c r="D24" s="3">
        <v>1318</v>
      </c>
      <c r="E24" s="14">
        <f t="shared" si="0"/>
        <v>50</v>
      </c>
      <c r="F24" s="3">
        <v>48</v>
      </c>
      <c r="G24" s="14">
        <f t="shared" si="1"/>
        <v>1.8209408194233687</v>
      </c>
      <c r="H24" s="3">
        <v>1267</v>
      </c>
      <c r="I24" s="23">
        <f t="shared" si="2"/>
        <v>48.06525037936267</v>
      </c>
      <c r="J24" s="3">
        <v>263</v>
      </c>
      <c r="K24" s="23">
        <f t="shared" si="3"/>
        <v>9.977238239757208</v>
      </c>
      <c r="L24" s="3">
        <v>1004</v>
      </c>
      <c r="M24" s="14">
        <f t="shared" si="4"/>
        <v>38.08801213960547</v>
      </c>
      <c r="N24" s="3" t="s">
        <v>31</v>
      </c>
      <c r="O24" s="25" t="s">
        <v>31</v>
      </c>
      <c r="P24" s="3" t="s">
        <v>31</v>
      </c>
      <c r="Q24" s="23" t="s">
        <v>31</v>
      </c>
      <c r="R24" s="3">
        <v>3</v>
      </c>
      <c r="S24" s="23">
        <f t="shared" si="7"/>
        <v>0.11380880121396054</v>
      </c>
    </row>
    <row r="25" spans="1:19" ht="22.5" customHeight="1">
      <c r="A25" s="11">
        <v>16</v>
      </c>
      <c r="B25" s="9" t="s">
        <v>17</v>
      </c>
      <c r="C25" s="15">
        <v>5009</v>
      </c>
      <c r="D25" s="3">
        <v>3134</v>
      </c>
      <c r="E25" s="14">
        <f t="shared" si="0"/>
        <v>62.56737871830704</v>
      </c>
      <c r="F25" s="3">
        <v>41</v>
      </c>
      <c r="G25" s="14">
        <f t="shared" si="1"/>
        <v>0.8185266520263526</v>
      </c>
      <c r="H25" s="3">
        <v>1829</v>
      </c>
      <c r="I25" s="23">
        <f t="shared" si="2"/>
        <v>36.51427430624875</v>
      </c>
      <c r="J25" s="3">
        <v>761</v>
      </c>
      <c r="K25" s="23">
        <f t="shared" si="3"/>
        <v>15.192653224196444</v>
      </c>
      <c r="L25" s="3">
        <v>835</v>
      </c>
      <c r="M25" s="14">
        <f t="shared" si="4"/>
        <v>16.669994010780595</v>
      </c>
      <c r="N25" s="3">
        <v>233</v>
      </c>
      <c r="O25" s="23">
        <f t="shared" si="5"/>
        <v>4.651627071271711</v>
      </c>
      <c r="P25" s="3" t="s">
        <v>31</v>
      </c>
      <c r="Q25" s="23" t="s">
        <v>31</v>
      </c>
      <c r="R25" s="3">
        <v>5</v>
      </c>
      <c r="S25" s="23">
        <f t="shared" si="7"/>
        <v>0.09982032341784787</v>
      </c>
    </row>
    <row r="26" spans="1:19" ht="22.5" customHeight="1">
      <c r="A26" s="11">
        <v>17</v>
      </c>
      <c r="B26" s="9" t="s">
        <v>18</v>
      </c>
      <c r="C26" s="15">
        <v>2848</v>
      </c>
      <c r="D26" s="3">
        <v>1108</v>
      </c>
      <c r="E26" s="14">
        <f t="shared" si="0"/>
        <v>38.90449438202247</v>
      </c>
      <c r="F26" s="3">
        <v>24</v>
      </c>
      <c r="G26" s="14">
        <f t="shared" si="1"/>
        <v>0.8426966292134831</v>
      </c>
      <c r="H26" s="3">
        <v>1716</v>
      </c>
      <c r="I26" s="23">
        <f t="shared" si="2"/>
        <v>60.25280898876404</v>
      </c>
      <c r="J26" s="3">
        <v>280</v>
      </c>
      <c r="K26" s="23">
        <f t="shared" si="3"/>
        <v>9.831460674157304</v>
      </c>
      <c r="L26" s="3">
        <v>1409</v>
      </c>
      <c r="M26" s="14">
        <f t="shared" si="4"/>
        <v>49.473314606741575</v>
      </c>
      <c r="N26" s="3">
        <v>27</v>
      </c>
      <c r="O26" s="23">
        <f t="shared" si="5"/>
        <v>0.9480337078651686</v>
      </c>
      <c r="P26" s="3" t="s">
        <v>31</v>
      </c>
      <c r="Q26" s="23" t="s">
        <v>31</v>
      </c>
      <c r="R26" s="3" t="s">
        <v>31</v>
      </c>
      <c r="S26" s="23" t="s">
        <v>31</v>
      </c>
    </row>
    <row r="27" spans="1:19" ht="22.5" customHeight="1">
      <c r="A27" s="11">
        <v>18</v>
      </c>
      <c r="B27" s="9" t="s">
        <v>19</v>
      </c>
      <c r="C27" s="15">
        <v>1793</v>
      </c>
      <c r="D27" s="3">
        <v>1263</v>
      </c>
      <c r="E27" s="14">
        <f t="shared" si="0"/>
        <v>70.44060234244284</v>
      </c>
      <c r="F27" s="3">
        <v>4</v>
      </c>
      <c r="G27" s="14">
        <f t="shared" si="1"/>
        <v>0.2230897936419409</v>
      </c>
      <c r="H27" s="3">
        <v>523</v>
      </c>
      <c r="I27" s="23">
        <f t="shared" si="2"/>
        <v>29.168990518683767</v>
      </c>
      <c r="J27" s="3">
        <v>255</v>
      </c>
      <c r="K27" s="23">
        <f t="shared" si="3"/>
        <v>14.221974344673733</v>
      </c>
      <c r="L27" s="3">
        <v>268</v>
      </c>
      <c r="M27" s="14">
        <f t="shared" si="4"/>
        <v>14.947016174010038</v>
      </c>
      <c r="N27" s="3" t="s">
        <v>31</v>
      </c>
      <c r="O27" s="25" t="s">
        <v>31</v>
      </c>
      <c r="P27" s="3" t="s">
        <v>31</v>
      </c>
      <c r="Q27" s="23" t="s">
        <v>31</v>
      </c>
      <c r="R27" s="3">
        <v>3</v>
      </c>
      <c r="S27" s="23">
        <f t="shared" si="7"/>
        <v>0.16731734523145567</v>
      </c>
    </row>
    <row r="28" spans="1:19" ht="22.5" customHeight="1">
      <c r="A28" s="11">
        <v>19</v>
      </c>
      <c r="B28" s="9" t="s">
        <v>20</v>
      </c>
      <c r="C28" s="15">
        <v>5420</v>
      </c>
      <c r="D28" s="3">
        <v>3597</v>
      </c>
      <c r="E28" s="14">
        <f t="shared" si="0"/>
        <v>66.36531365313652</v>
      </c>
      <c r="F28" s="3">
        <v>59</v>
      </c>
      <c r="G28" s="14">
        <f t="shared" si="1"/>
        <v>1.088560885608856</v>
      </c>
      <c r="H28" s="16">
        <v>1754</v>
      </c>
      <c r="I28" s="23">
        <f t="shared" si="2"/>
        <v>32.361623616236166</v>
      </c>
      <c r="J28" s="3">
        <v>776</v>
      </c>
      <c r="K28" s="23">
        <f t="shared" si="3"/>
        <v>14.317343173431734</v>
      </c>
      <c r="L28" s="3">
        <v>655</v>
      </c>
      <c r="M28" s="14">
        <f t="shared" si="4"/>
        <v>12.084870848708487</v>
      </c>
      <c r="N28" s="3">
        <v>323</v>
      </c>
      <c r="O28" s="23">
        <f t="shared" si="5"/>
        <v>5.95940959409594</v>
      </c>
      <c r="P28" s="3" t="s">
        <v>31</v>
      </c>
      <c r="Q28" s="23" t="s">
        <v>31</v>
      </c>
      <c r="R28" s="3">
        <v>10</v>
      </c>
      <c r="S28" s="23">
        <f t="shared" si="7"/>
        <v>0.18450184501845018</v>
      </c>
    </row>
    <row r="29" spans="1:19" ht="22.5" customHeight="1">
      <c r="A29" s="11">
        <v>20</v>
      </c>
      <c r="B29" s="9" t="s">
        <v>21</v>
      </c>
      <c r="C29" s="15">
        <v>1320</v>
      </c>
      <c r="D29" s="3">
        <v>1238</v>
      </c>
      <c r="E29" s="14">
        <f t="shared" si="0"/>
        <v>93.78787878787878</v>
      </c>
      <c r="F29" s="3">
        <v>24</v>
      </c>
      <c r="G29" s="14">
        <f t="shared" si="1"/>
        <v>1.8181818181818181</v>
      </c>
      <c r="H29" s="3">
        <v>58</v>
      </c>
      <c r="I29" s="23">
        <f t="shared" si="2"/>
        <v>4.393939393939394</v>
      </c>
      <c r="J29" s="3">
        <v>39</v>
      </c>
      <c r="K29" s="23">
        <f t="shared" si="3"/>
        <v>2.9545454545454546</v>
      </c>
      <c r="L29" s="3">
        <v>19</v>
      </c>
      <c r="M29" s="14">
        <f t="shared" si="4"/>
        <v>1.4393939393939394</v>
      </c>
      <c r="N29" s="3" t="s">
        <v>31</v>
      </c>
      <c r="O29" s="25" t="s">
        <v>31</v>
      </c>
      <c r="P29" s="3" t="s">
        <v>31</v>
      </c>
      <c r="Q29" s="23" t="s">
        <v>31</v>
      </c>
      <c r="R29" s="3" t="s">
        <v>31</v>
      </c>
      <c r="S29" s="23" t="s">
        <v>31</v>
      </c>
    </row>
    <row r="30" spans="1:19" ht="22.5" customHeight="1">
      <c r="A30" s="11">
        <v>21</v>
      </c>
      <c r="B30" s="9" t="s">
        <v>22</v>
      </c>
      <c r="C30" s="15">
        <v>2239</v>
      </c>
      <c r="D30" s="3">
        <v>1927</v>
      </c>
      <c r="E30" s="14">
        <f t="shared" si="0"/>
        <v>86.06520768200089</v>
      </c>
      <c r="F30" s="3">
        <v>2</v>
      </c>
      <c r="G30" s="14">
        <f t="shared" si="1"/>
        <v>0.08932559178204555</v>
      </c>
      <c r="H30" s="3">
        <v>308</v>
      </c>
      <c r="I30" s="23">
        <f t="shared" si="2"/>
        <v>13.756141134435016</v>
      </c>
      <c r="J30" s="3">
        <v>101</v>
      </c>
      <c r="K30" s="23">
        <f t="shared" si="3"/>
        <v>4.510942384993301</v>
      </c>
      <c r="L30" s="3">
        <v>103</v>
      </c>
      <c r="M30" s="14">
        <f t="shared" si="4"/>
        <v>4.6002679767753465</v>
      </c>
      <c r="N30" s="3">
        <v>104</v>
      </c>
      <c r="O30" s="23">
        <f t="shared" si="5"/>
        <v>4.644930772666369</v>
      </c>
      <c r="P30" s="3" t="s">
        <v>31</v>
      </c>
      <c r="Q30" s="23" t="s">
        <v>31</v>
      </c>
      <c r="R30" s="3">
        <v>2</v>
      </c>
      <c r="S30" s="23">
        <f t="shared" si="7"/>
        <v>0.08932559178204555</v>
      </c>
    </row>
    <row r="31" spans="1:19" ht="22.5" customHeight="1">
      <c r="A31" s="11">
        <v>22</v>
      </c>
      <c r="B31" s="9" t="s">
        <v>23</v>
      </c>
      <c r="C31" s="15">
        <v>625</v>
      </c>
      <c r="D31" s="3">
        <v>595</v>
      </c>
      <c r="E31" s="14">
        <f t="shared" si="0"/>
        <v>95.19999999999999</v>
      </c>
      <c r="F31" s="3">
        <v>3</v>
      </c>
      <c r="G31" s="14">
        <f t="shared" si="1"/>
        <v>0.48</v>
      </c>
      <c r="H31" s="3">
        <v>25</v>
      </c>
      <c r="I31" s="23">
        <f t="shared" si="2"/>
        <v>4</v>
      </c>
      <c r="J31" s="3">
        <v>15</v>
      </c>
      <c r="K31" s="23">
        <f t="shared" si="3"/>
        <v>2.4</v>
      </c>
      <c r="L31" s="3">
        <v>10</v>
      </c>
      <c r="M31" s="14">
        <f t="shared" si="4"/>
        <v>1.6</v>
      </c>
      <c r="N31" s="3" t="s">
        <v>31</v>
      </c>
      <c r="O31" s="25" t="s">
        <v>31</v>
      </c>
      <c r="P31" s="3" t="s">
        <v>31</v>
      </c>
      <c r="Q31" s="23" t="s">
        <v>31</v>
      </c>
      <c r="R31" s="3">
        <v>2</v>
      </c>
      <c r="S31" s="23">
        <f t="shared" si="7"/>
        <v>0.32</v>
      </c>
    </row>
    <row r="32" spans="1:19" ht="22.5" customHeight="1">
      <c r="A32" s="11">
        <v>23</v>
      </c>
      <c r="B32" s="9" t="s">
        <v>24</v>
      </c>
      <c r="C32" s="15">
        <v>526</v>
      </c>
      <c r="D32" s="3">
        <v>522</v>
      </c>
      <c r="E32" s="14">
        <f t="shared" si="0"/>
        <v>99.23954372623575</v>
      </c>
      <c r="F32" s="3">
        <v>1</v>
      </c>
      <c r="G32" s="14">
        <f t="shared" si="1"/>
        <v>0.19011406844106463</v>
      </c>
      <c r="H32" s="3">
        <v>2</v>
      </c>
      <c r="I32" s="23">
        <f t="shared" si="2"/>
        <v>0.38022813688212925</v>
      </c>
      <c r="J32" s="3" t="s">
        <v>31</v>
      </c>
      <c r="K32" s="23" t="s">
        <v>31</v>
      </c>
      <c r="L32" s="3">
        <v>2</v>
      </c>
      <c r="M32" s="14">
        <f t="shared" si="4"/>
        <v>0.38022813688212925</v>
      </c>
      <c r="N32" s="3" t="s">
        <v>31</v>
      </c>
      <c r="O32" s="25" t="s">
        <v>31</v>
      </c>
      <c r="P32" s="3" t="s">
        <v>31</v>
      </c>
      <c r="Q32" s="23" t="s">
        <v>31</v>
      </c>
      <c r="R32" s="3">
        <v>1</v>
      </c>
      <c r="S32" s="23">
        <f t="shared" si="7"/>
        <v>0.19011406844106463</v>
      </c>
    </row>
    <row r="33" spans="1:19" ht="22.5" customHeight="1" thickBot="1">
      <c r="A33" s="13">
        <v>24</v>
      </c>
      <c r="B33" s="12" t="s">
        <v>26</v>
      </c>
      <c r="C33" s="17">
        <v>1321</v>
      </c>
      <c r="D33" s="10">
        <v>1221</v>
      </c>
      <c r="E33" s="18">
        <f t="shared" si="0"/>
        <v>92.42997728993187</v>
      </c>
      <c r="F33" s="10">
        <v>14</v>
      </c>
      <c r="G33" s="18">
        <f t="shared" si="1"/>
        <v>1.0598031794095382</v>
      </c>
      <c r="H33" s="10">
        <v>84</v>
      </c>
      <c r="I33" s="24">
        <f t="shared" si="2"/>
        <v>6.358819076457229</v>
      </c>
      <c r="J33" s="10">
        <v>67</v>
      </c>
      <c r="K33" s="24">
        <f t="shared" si="3"/>
        <v>5.071915215745648</v>
      </c>
      <c r="L33" s="10">
        <v>17</v>
      </c>
      <c r="M33" s="18">
        <f t="shared" si="4"/>
        <v>1.2869038607115821</v>
      </c>
      <c r="N33" s="10" t="s">
        <v>31</v>
      </c>
      <c r="O33" s="26" t="s">
        <v>31</v>
      </c>
      <c r="P33" s="10" t="s">
        <v>31</v>
      </c>
      <c r="Q33" s="26" t="s">
        <v>31</v>
      </c>
      <c r="R33" s="10">
        <v>2</v>
      </c>
      <c r="S33" s="24">
        <f t="shared" si="7"/>
        <v>0.1514004542013626</v>
      </c>
    </row>
  </sheetData>
  <sheetProtection/>
  <mergeCells count="28">
    <mergeCell ref="A3:B8"/>
    <mergeCell ref="R3:S6"/>
    <mergeCell ref="C3:C6"/>
    <mergeCell ref="D3:E6"/>
    <mergeCell ref="F3:G6"/>
    <mergeCell ref="P4:Q4"/>
    <mergeCell ref="P5:Q5"/>
    <mergeCell ref="N4:O4"/>
    <mergeCell ref="N5:O5"/>
    <mergeCell ref="P6:Q6"/>
    <mergeCell ref="H5:I5"/>
    <mergeCell ref="H3:Q3"/>
    <mergeCell ref="L4:M4"/>
    <mergeCell ref="L5:M5"/>
    <mergeCell ref="L6:M6"/>
    <mergeCell ref="J4:K4"/>
    <mergeCell ref="J5:K5"/>
    <mergeCell ref="J6:K6"/>
    <mergeCell ref="N6:O6"/>
    <mergeCell ref="N7:N8"/>
    <mergeCell ref="P7:P8"/>
    <mergeCell ref="R7:R8"/>
    <mergeCell ref="C7:C8"/>
    <mergeCell ref="D7:D8"/>
    <mergeCell ref="F7:F8"/>
    <mergeCell ref="H7:H8"/>
    <mergeCell ref="J7:J8"/>
    <mergeCell ref="L7:L8"/>
  </mergeCells>
  <printOptions/>
  <pageMargins left="0.75" right="0.75" top="1" bottom="1" header="0.512" footer="0.512"/>
  <pageSetup firstPageNumber="50" useFirstPageNumber="1" horizontalDpi="300" verticalDpi="300" orientation="portrait" paperSize="9" scale="53" r:id="rId1"/>
  <headerFooter differentOddEven="1" alignWithMargins="0">
    <oddFooter>&amp;C- 52 -</oddFooter>
    <evenFooter>&amp;C- 53 -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竜也</dc:creator>
  <cp:keywords/>
  <dc:description/>
  <cp:lastModifiedBy>Windows ユーザー</cp:lastModifiedBy>
  <cp:lastPrinted>2017-10-19T00:15:58Z</cp:lastPrinted>
  <dcterms:created xsi:type="dcterms:W3CDTF">2002-04-28T23:21:00Z</dcterms:created>
  <dcterms:modified xsi:type="dcterms:W3CDTF">2017-12-05T02:23:52Z</dcterms:modified>
  <cp:category/>
  <cp:version/>
  <cp:contentType/>
  <cp:contentStatus/>
</cp:coreProperties>
</file>