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89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<sst xmlns="http://schemas.openxmlformats.org/spreadsheetml/2006/main" count="147" uniqueCount="61">
  <si>
    <t>事業所数</t>
  </si>
  <si>
    <t>従　業　者　数</t>
  </si>
  <si>
    <t>総　　数</t>
  </si>
  <si>
    <t>常用雇用者</t>
  </si>
  <si>
    <t>個人事業主及び
無給家族従業者</t>
  </si>
  <si>
    <t>男</t>
  </si>
  <si>
    <t>女</t>
  </si>
  <si>
    <t>総数　　</t>
  </si>
  <si>
    <t>09</t>
  </si>
  <si>
    <t>食料品製造業</t>
  </si>
  <si>
    <t>飲料・たばこ・飼料製造業</t>
  </si>
  <si>
    <t>繊維工業（衣服、その他の繊維製品を除く）</t>
  </si>
  <si>
    <t>-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</si>
  <si>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</si>
  <si>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</si>
  <si>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</si>
  <si>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</si>
  <si>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</si>
  <si>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★17</t>
  </si>
  <si>
    <t>化学工業</t>
  </si>
  <si>
    <t>★18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</si>
  <si>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</si>
  <si>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</si>
  <si>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</si>
  <si>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</si>
  <si>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</si>
  <si>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★23</t>
  </si>
  <si>
    <t>鉄鋼業</t>
  </si>
  <si>
    <t>★24</t>
  </si>
  <si>
    <t>非鉄金属製造業</t>
  </si>
  <si>
    <t>★25</t>
  </si>
  <si>
    <t>金属製品製造業</t>
  </si>
  <si>
    <t>★26</t>
  </si>
  <si>
    <t>一般機械器具製造業</t>
  </si>
  <si>
    <t>★27</t>
  </si>
  <si>
    <t>電気機械器具製造業</t>
  </si>
  <si>
    <t>★28</t>
  </si>
  <si>
    <t>情報通信機械器具製造業</t>
  </si>
  <si>
    <t>★29</t>
  </si>
  <si>
    <t>電子部品・デバイス製造業</t>
  </si>
  <si>
    <t>★30</t>
  </si>
  <si>
    <t>輸送用機械器具製造業</t>
  </si>
  <si>
    <t>★31</t>
  </si>
  <si>
    <t>精密機械器具製造業</t>
  </si>
  <si>
    <t>-</t>
  </si>
  <si>
    <t>その他の製造業</t>
  </si>
  <si>
    <t>　★印は重化学工業</t>
  </si>
  <si>
    <t>（金額単位：万円）</t>
  </si>
  <si>
    <t>現金給与総額</t>
  </si>
  <si>
    <t>原 材 料
使用額等</t>
  </si>
  <si>
    <t>製　造　品　出　荷　額　等</t>
  </si>
  <si>
    <t>粗 付 加
価 値 額</t>
  </si>
  <si>
    <t>原材料率</t>
  </si>
  <si>
    <t>総　　額</t>
  </si>
  <si>
    <t>製 造 品
出 荷 額</t>
  </si>
  <si>
    <t>加 工 賃
収 入 額</t>
  </si>
  <si>
    <t>修 理 料
収 入 額</t>
  </si>
  <si>
    <t>くず ・ 
廃物、
その他
収入額</t>
  </si>
  <si>
    <t>-</t>
  </si>
  <si>
    <t>X</t>
  </si>
  <si>
    <t>第１表　産業中分類別　事業所数、従業者数、現金給与総額、原材料使用額等、製造品出荷額等、粗付加価値額（従業者４人以上事業所）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</si>
</sst>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shrinkToFit="1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177" fontId="5" fillId="0" borderId="11" xfId="0" applyNumberFormat="1" applyFont="1" applyBorder="1" applyAlignment="1">
      <alignment horizontal="right" vertical="center" wrapText="1"/>
    </xf>
    <xf numFmtId="178" fontId="5" fillId="0" borderId="12" xfId="0" applyNumberFormat="1" applyFont="1" applyBorder="1" applyAlignment="1">
      <alignment vertical="center"/>
    </xf>
    <xf numFmtId="38" fontId="3" fillId="0" borderId="0" xfId="16" applyFont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38" fontId="3" fillId="0" borderId="3" xfId="16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15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center" vertical="center" wrapText="1"/>
      <protection/>
    </xf>
    <xf numFmtId="0" fontId="3" fillId="0" borderId="17" xfId="20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21" applyFont="1" applyFill="1" applyBorder="1" applyAlignment="1">
      <alignment horizontal="center" vertical="center"/>
      <protection/>
    </xf>
    <xf numFmtId="0" fontId="3" fillId="0" borderId="20" xfId="21" applyFont="1" applyFill="1" applyBorder="1" applyAlignment="1">
      <alignment horizontal="center" vertical="center"/>
      <protection/>
    </xf>
    <xf numFmtId="0" fontId="3" fillId="0" borderId="19" xfId="20" applyFont="1" applyFill="1" applyBorder="1" applyAlignment="1">
      <alignment horizontal="center" vertical="center" wrapText="1"/>
      <protection/>
    </xf>
    <xf numFmtId="0" fontId="3" fillId="0" borderId="20" xfId="20" applyFont="1" applyFill="1" applyBorder="1" applyAlignment="1">
      <alignment horizontal="center" vertical="center" wrapText="1"/>
      <protection/>
    </xf>
    <xf numFmtId="0" fontId="3" fillId="0" borderId="19" xfId="21" applyFont="1" applyFill="1" applyBorder="1" applyAlignment="1">
      <alignment horizontal="center" vertical="center" wrapText="1"/>
      <protection/>
    </xf>
    <xf numFmtId="0" fontId="3" fillId="0" borderId="21" xfId="21" applyFont="1" applyFill="1" applyBorder="1" applyAlignment="1">
      <alignment horizontal="center" vertical="center" wrapText="1"/>
      <protection/>
    </xf>
    <xf numFmtId="0" fontId="3" fillId="0" borderId="22" xfId="21" applyFont="1" applyFill="1" applyBorder="1" applyAlignment="1">
      <alignment horizontal="center" vertical="center" wrapText="1"/>
      <protection/>
    </xf>
    <xf numFmtId="0" fontId="3" fillId="0" borderId="23" xfId="21" applyFont="1" applyFill="1" applyBorder="1" applyAlignment="1">
      <alignment horizontal="center" vertical="center" wrapText="1"/>
      <protection/>
    </xf>
    <xf numFmtId="0" fontId="3" fillId="0" borderId="24" xfId="21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3" fillId="0" borderId="28" xfId="21" applyFont="1" applyFill="1" applyBorder="1" applyAlignment="1">
      <alignment horizontal="center" vertical="center"/>
      <protection/>
    </xf>
    <xf numFmtId="0" fontId="3" fillId="0" borderId="29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30" xfId="21" applyFont="1" applyFill="1" applyBorder="1" applyAlignment="1">
      <alignment horizontal="center" vertical="center"/>
      <protection/>
    </xf>
    <xf numFmtId="0" fontId="3" fillId="0" borderId="21" xfId="21" applyFont="1" applyFill="1" applyBorder="1" applyAlignment="1">
      <alignment horizontal="center" vertical="center"/>
      <protection/>
    </xf>
    <xf numFmtId="0" fontId="3" fillId="0" borderId="22" xfId="2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port_5.1-&gt;5.2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2" sqref="A2:B3"/>
    </sheetView>
  </sheetViews>
  <sheetFormatPr defaultColWidth="9.00390625" defaultRowHeight="13.5"/>
  <cols>
    <col min="1" max="1" width="4.625" style="2" customWidth="1"/>
    <col min="2" max="2" width="31.25390625" style="2" customWidth="1"/>
    <col min="3" max="8" width="8.125" style="2" customWidth="1"/>
    <col min="9" max="9" width="9.00390625" style="2" customWidth="1"/>
    <col min="10" max="12" width="10.25390625" style="2" customWidth="1"/>
    <col min="13" max="13" width="10.00390625" style="2" customWidth="1"/>
    <col min="14" max="15" width="9.00390625" style="2" customWidth="1"/>
    <col min="16" max="16" width="10.25390625" style="2" customWidth="1"/>
    <col min="17" max="16384" width="9.00390625" style="2" customWidth="1"/>
  </cols>
  <sheetData>
    <row r="1" spans="1:17" ht="18" customHeight="1">
      <c r="A1" s="1" t="s">
        <v>60</v>
      </c>
      <c r="I1" s="1"/>
      <c r="Q1" s="27" t="s">
        <v>47</v>
      </c>
    </row>
    <row r="2" spans="1:17" s="25" customFormat="1" ht="13.5" customHeight="1">
      <c r="A2" s="63"/>
      <c r="B2" s="64"/>
      <c r="C2" s="49" t="s">
        <v>0</v>
      </c>
      <c r="D2" s="28" t="s">
        <v>1</v>
      </c>
      <c r="E2" s="69"/>
      <c r="F2" s="69"/>
      <c r="G2" s="69"/>
      <c r="H2" s="69"/>
      <c r="I2" s="53" t="s">
        <v>48</v>
      </c>
      <c r="J2" s="56" t="s">
        <v>49</v>
      </c>
      <c r="K2" s="58" t="s">
        <v>50</v>
      </c>
      <c r="L2" s="59"/>
      <c r="M2" s="59"/>
      <c r="N2" s="59"/>
      <c r="O2" s="60"/>
      <c r="P2" s="44" t="s">
        <v>51</v>
      </c>
      <c r="Q2" s="28" t="s">
        <v>52</v>
      </c>
    </row>
    <row r="3" spans="1:17" s="25" customFormat="1" ht="45" customHeight="1">
      <c r="A3" s="65"/>
      <c r="B3" s="66"/>
      <c r="C3" s="67"/>
      <c r="D3" s="53" t="s">
        <v>2</v>
      </c>
      <c r="E3" s="70" t="s">
        <v>3</v>
      </c>
      <c r="F3" s="70"/>
      <c r="G3" s="70" t="s">
        <v>4</v>
      </c>
      <c r="H3" s="71"/>
      <c r="I3" s="54"/>
      <c r="J3" s="54"/>
      <c r="K3" s="49" t="s">
        <v>53</v>
      </c>
      <c r="L3" s="51" t="s">
        <v>54</v>
      </c>
      <c r="M3" s="51" t="s">
        <v>55</v>
      </c>
      <c r="N3" s="51" t="s">
        <v>56</v>
      </c>
      <c r="O3" s="51" t="s">
        <v>57</v>
      </c>
      <c r="P3" s="45"/>
      <c r="Q3" s="47"/>
    </row>
    <row r="4" spans="1:17" s="25" customFormat="1" ht="15" customHeight="1">
      <c r="A4" s="5"/>
      <c r="B4" s="6"/>
      <c r="C4" s="68"/>
      <c r="D4" s="55"/>
      <c r="E4" s="3" t="s">
        <v>5</v>
      </c>
      <c r="F4" s="3" t="s">
        <v>6</v>
      </c>
      <c r="G4" s="3" t="s">
        <v>5</v>
      </c>
      <c r="H4" s="4" t="s">
        <v>6</v>
      </c>
      <c r="I4" s="55"/>
      <c r="J4" s="57"/>
      <c r="K4" s="50"/>
      <c r="L4" s="52"/>
      <c r="M4" s="52"/>
      <c r="N4" s="52"/>
      <c r="O4" s="52"/>
      <c r="P4" s="46"/>
      <c r="Q4" s="48"/>
    </row>
    <row r="5" spans="1:17" s="1" customFormat="1" ht="15" customHeight="1">
      <c r="A5" s="61" t="s">
        <v>7</v>
      </c>
      <c r="B5" s="62"/>
      <c r="C5" s="7">
        <v>755</v>
      </c>
      <c r="D5" s="8">
        <v>20818</v>
      </c>
      <c r="E5" s="8">
        <v>14503</v>
      </c>
      <c r="F5" s="8">
        <v>6212</v>
      </c>
      <c r="G5" s="8">
        <v>75</v>
      </c>
      <c r="H5" s="8">
        <v>28</v>
      </c>
      <c r="I5" s="29">
        <v>9511578</v>
      </c>
      <c r="J5" s="8">
        <v>36348541</v>
      </c>
      <c r="K5" s="30">
        <v>63463797</v>
      </c>
      <c r="L5" s="30">
        <v>60567333</v>
      </c>
      <c r="M5" s="30">
        <v>2243267</v>
      </c>
      <c r="N5" s="30">
        <v>650805</v>
      </c>
      <c r="O5" s="30">
        <v>2392</v>
      </c>
      <c r="P5" s="30">
        <v>26337257</v>
      </c>
      <c r="Q5" s="31">
        <f aca="true" t="shared" si="0" ref="Q5:Q14">+J5/K5</f>
        <v>0.5727445050285913</v>
      </c>
    </row>
    <row r="6" spans="1:17" ht="15" customHeight="1">
      <c r="A6" s="9" t="s">
        <v>8</v>
      </c>
      <c r="B6" s="10" t="s">
        <v>9</v>
      </c>
      <c r="C6" s="11">
        <v>157</v>
      </c>
      <c r="D6" s="11">
        <v>3061</v>
      </c>
      <c r="E6" s="11">
        <v>1266</v>
      </c>
      <c r="F6" s="11">
        <v>1773</v>
      </c>
      <c r="G6" s="11">
        <v>18</v>
      </c>
      <c r="H6" s="11">
        <v>4</v>
      </c>
      <c r="I6" s="32">
        <v>748422</v>
      </c>
      <c r="J6" s="11">
        <v>2759840</v>
      </c>
      <c r="K6" s="33">
        <v>4948288</v>
      </c>
      <c r="L6" s="33">
        <v>4817401</v>
      </c>
      <c r="M6" s="33">
        <v>130425</v>
      </c>
      <c r="N6" s="33" t="s">
        <v>58</v>
      </c>
      <c r="O6" s="33">
        <v>462</v>
      </c>
      <c r="P6" s="33">
        <v>2088172</v>
      </c>
      <c r="Q6" s="34">
        <f t="shared" si="0"/>
        <v>0.5577363322425857</v>
      </c>
    </row>
    <row r="7" spans="1:17" ht="15" customHeight="1">
      <c r="A7" s="12">
        <v>10</v>
      </c>
      <c r="B7" s="13" t="s">
        <v>10</v>
      </c>
      <c r="C7" s="11">
        <v>21</v>
      </c>
      <c r="D7" s="11">
        <v>204</v>
      </c>
      <c r="E7" s="11">
        <v>123</v>
      </c>
      <c r="F7" s="11">
        <v>59</v>
      </c>
      <c r="G7" s="11">
        <v>12</v>
      </c>
      <c r="H7" s="11">
        <v>10</v>
      </c>
      <c r="I7" s="32">
        <v>34511</v>
      </c>
      <c r="J7" s="11">
        <v>141290</v>
      </c>
      <c r="K7" s="33">
        <v>236734</v>
      </c>
      <c r="L7" s="33">
        <v>235110</v>
      </c>
      <c r="M7" s="33">
        <v>1439</v>
      </c>
      <c r="N7" s="33">
        <v>185</v>
      </c>
      <c r="O7" s="33" t="s">
        <v>58</v>
      </c>
      <c r="P7" s="33">
        <v>90900</v>
      </c>
      <c r="Q7" s="35">
        <f t="shared" si="0"/>
        <v>0.5968301976057516</v>
      </c>
    </row>
    <row r="8" spans="1:17" ht="15" customHeight="1">
      <c r="A8" s="12">
        <v>11</v>
      </c>
      <c r="B8" s="13" t="s">
        <v>11</v>
      </c>
      <c r="C8" s="11">
        <v>3</v>
      </c>
      <c r="D8" s="14">
        <v>22</v>
      </c>
      <c r="E8" s="14">
        <v>6</v>
      </c>
      <c r="F8" s="14">
        <v>16</v>
      </c>
      <c r="G8" s="14" t="s">
        <v>12</v>
      </c>
      <c r="H8" s="14" t="s">
        <v>12</v>
      </c>
      <c r="I8" s="32">
        <v>4162</v>
      </c>
      <c r="J8" s="14">
        <v>9262</v>
      </c>
      <c r="K8" s="33">
        <v>19645</v>
      </c>
      <c r="L8" s="33">
        <v>19645</v>
      </c>
      <c r="M8" s="33" t="s">
        <v>58</v>
      </c>
      <c r="N8" s="33" t="s">
        <v>58</v>
      </c>
      <c r="O8" s="33" t="s">
        <v>58</v>
      </c>
      <c r="P8" s="33">
        <v>9889</v>
      </c>
      <c r="Q8" s="35">
        <f t="shared" si="0"/>
        <v>0.47146856706541107</v>
      </c>
    </row>
    <row r="9" spans="1:17" ht="15" customHeight="1">
      <c r="A9" s="12">
        <v>12</v>
      </c>
      <c r="B9" s="13" t="s">
        <v>13</v>
      </c>
      <c r="C9" s="11">
        <v>6</v>
      </c>
      <c r="D9" s="11">
        <v>65</v>
      </c>
      <c r="E9" s="11">
        <v>9</v>
      </c>
      <c r="F9" s="11">
        <v>54</v>
      </c>
      <c r="G9" s="11">
        <v>2</v>
      </c>
      <c r="H9" s="14" t="s">
        <v>12</v>
      </c>
      <c r="I9" s="32">
        <v>12627</v>
      </c>
      <c r="J9" s="11">
        <v>8714</v>
      </c>
      <c r="K9" s="33">
        <v>34729</v>
      </c>
      <c r="L9" s="33">
        <v>25877</v>
      </c>
      <c r="M9" s="33">
        <v>8840</v>
      </c>
      <c r="N9" s="33">
        <v>12</v>
      </c>
      <c r="O9" s="33" t="s">
        <v>58</v>
      </c>
      <c r="P9" s="33">
        <v>24777</v>
      </c>
      <c r="Q9" s="35">
        <f t="shared" si="0"/>
        <v>0.2509142215439546</v>
      </c>
    </row>
    <row r="10" spans="1:17" ht="15" customHeight="1">
      <c r="A10" s="12">
        <v>13</v>
      </c>
      <c r="B10" s="13" t="s">
        <v>14</v>
      </c>
      <c r="C10" s="11">
        <v>4</v>
      </c>
      <c r="D10" s="11">
        <v>19</v>
      </c>
      <c r="E10" s="11">
        <v>16</v>
      </c>
      <c r="F10" s="11">
        <v>3</v>
      </c>
      <c r="G10" s="14" t="s">
        <v>12</v>
      </c>
      <c r="H10" s="14" t="s">
        <v>12</v>
      </c>
      <c r="I10" s="32">
        <v>8105</v>
      </c>
      <c r="J10" s="11">
        <v>15047</v>
      </c>
      <c r="K10" s="33">
        <v>26721</v>
      </c>
      <c r="L10" s="33">
        <v>26661</v>
      </c>
      <c r="M10" s="33">
        <v>60</v>
      </c>
      <c r="N10" s="33" t="s">
        <v>58</v>
      </c>
      <c r="O10" s="33" t="s">
        <v>58</v>
      </c>
      <c r="P10" s="33">
        <v>11118</v>
      </c>
      <c r="Q10" s="35">
        <f t="shared" si="0"/>
        <v>0.5631151528760151</v>
      </c>
    </row>
    <row r="11" spans="1:17" ht="15" customHeight="1">
      <c r="A11" s="12">
        <v>14</v>
      </c>
      <c r="B11" s="13" t="s">
        <v>15</v>
      </c>
      <c r="C11" s="11">
        <v>11</v>
      </c>
      <c r="D11" s="11">
        <v>66</v>
      </c>
      <c r="E11" s="11">
        <v>45</v>
      </c>
      <c r="F11" s="11">
        <v>15</v>
      </c>
      <c r="G11" s="11">
        <v>3</v>
      </c>
      <c r="H11" s="11">
        <v>3</v>
      </c>
      <c r="I11" s="32">
        <v>23074</v>
      </c>
      <c r="J11" s="11">
        <v>21378</v>
      </c>
      <c r="K11" s="33">
        <v>71175</v>
      </c>
      <c r="L11" s="33">
        <v>67985</v>
      </c>
      <c r="M11" s="33">
        <v>3000</v>
      </c>
      <c r="N11" s="33">
        <v>190</v>
      </c>
      <c r="O11" s="33" t="s">
        <v>58</v>
      </c>
      <c r="P11" s="33">
        <v>47425</v>
      </c>
      <c r="Q11" s="35">
        <f t="shared" si="0"/>
        <v>0.3003582718651212</v>
      </c>
    </row>
    <row r="12" spans="1:17" ht="15" customHeight="1">
      <c r="A12" s="15">
        <v>15</v>
      </c>
      <c r="B12" s="13" t="s">
        <v>16</v>
      </c>
      <c r="C12" s="11">
        <v>27</v>
      </c>
      <c r="D12" s="11">
        <v>718</v>
      </c>
      <c r="E12" s="11">
        <v>489</v>
      </c>
      <c r="F12" s="11">
        <v>227</v>
      </c>
      <c r="G12" s="11">
        <v>2</v>
      </c>
      <c r="H12" s="14" t="s">
        <v>12</v>
      </c>
      <c r="I12" s="32">
        <v>302095</v>
      </c>
      <c r="J12" s="11">
        <v>1343529</v>
      </c>
      <c r="K12" s="33">
        <v>2213299</v>
      </c>
      <c r="L12" s="33">
        <v>2196534</v>
      </c>
      <c r="M12" s="33">
        <v>16765</v>
      </c>
      <c r="N12" s="33" t="s">
        <v>58</v>
      </c>
      <c r="O12" s="33" t="s">
        <v>58</v>
      </c>
      <c r="P12" s="33">
        <v>838967</v>
      </c>
      <c r="Q12" s="35">
        <f t="shared" si="0"/>
        <v>0.6070255306671173</v>
      </c>
    </row>
    <row r="13" spans="1:17" ht="15" customHeight="1">
      <c r="A13" s="15">
        <v>16</v>
      </c>
      <c r="B13" s="13" t="s">
        <v>17</v>
      </c>
      <c r="C13" s="11">
        <v>45</v>
      </c>
      <c r="D13" s="11">
        <v>951</v>
      </c>
      <c r="E13" s="11">
        <v>587</v>
      </c>
      <c r="F13" s="11">
        <v>362</v>
      </c>
      <c r="G13" s="11">
        <v>1</v>
      </c>
      <c r="H13" s="11">
        <v>1</v>
      </c>
      <c r="I13" s="32">
        <v>337327</v>
      </c>
      <c r="J13" s="11">
        <v>510141</v>
      </c>
      <c r="K13" s="33">
        <v>1218133</v>
      </c>
      <c r="L13" s="33">
        <v>915148</v>
      </c>
      <c r="M13" s="33">
        <v>302985</v>
      </c>
      <c r="N13" s="33" t="s">
        <v>58</v>
      </c>
      <c r="O13" s="33" t="s">
        <v>58</v>
      </c>
      <c r="P13" s="33">
        <v>674714</v>
      </c>
      <c r="Q13" s="35">
        <f t="shared" si="0"/>
        <v>0.4187892455093163</v>
      </c>
    </row>
    <row r="14" spans="1:17" ht="15" customHeight="1">
      <c r="A14" s="16" t="s">
        <v>18</v>
      </c>
      <c r="B14" s="13" t="s">
        <v>19</v>
      </c>
      <c r="C14" s="11">
        <v>8</v>
      </c>
      <c r="D14" s="11">
        <v>1709</v>
      </c>
      <c r="E14" s="11">
        <v>1443</v>
      </c>
      <c r="F14" s="11">
        <v>266</v>
      </c>
      <c r="G14" s="14" t="s">
        <v>12</v>
      </c>
      <c r="H14" s="14" t="s">
        <v>12</v>
      </c>
      <c r="I14" s="32">
        <v>1237681</v>
      </c>
      <c r="J14" s="11">
        <v>3335334</v>
      </c>
      <c r="K14" s="33">
        <v>8094720</v>
      </c>
      <c r="L14" s="33">
        <v>7964093</v>
      </c>
      <c r="M14" s="33">
        <v>130627</v>
      </c>
      <c r="N14" s="33" t="s">
        <v>58</v>
      </c>
      <c r="O14" s="33" t="s">
        <v>58</v>
      </c>
      <c r="P14" s="33">
        <v>4701149</v>
      </c>
      <c r="Q14" s="35">
        <f t="shared" si="0"/>
        <v>0.41203821750474384</v>
      </c>
    </row>
    <row r="15" spans="1:17" ht="15" customHeight="1">
      <c r="A15" s="17" t="s">
        <v>20</v>
      </c>
      <c r="B15" s="13" t="s">
        <v>21</v>
      </c>
      <c r="C15" s="11">
        <v>1</v>
      </c>
      <c r="D15" s="14">
        <v>16</v>
      </c>
      <c r="E15" s="14">
        <v>9</v>
      </c>
      <c r="F15" s="14">
        <v>7</v>
      </c>
      <c r="G15" s="14" t="s">
        <v>12</v>
      </c>
      <c r="H15" s="14" t="s">
        <v>12</v>
      </c>
      <c r="I15" s="36" t="s">
        <v>59</v>
      </c>
      <c r="J15" s="14" t="s">
        <v>59</v>
      </c>
      <c r="K15" s="14" t="s">
        <v>59</v>
      </c>
      <c r="L15" s="14" t="s">
        <v>59</v>
      </c>
      <c r="M15" s="14" t="s">
        <v>59</v>
      </c>
      <c r="N15" s="14" t="s">
        <v>59</v>
      </c>
      <c r="O15" s="14" t="s">
        <v>59</v>
      </c>
      <c r="P15" s="14" t="s">
        <v>59</v>
      </c>
      <c r="Q15" s="37" t="s">
        <v>59</v>
      </c>
    </row>
    <row r="16" spans="1:17" ht="15" customHeight="1">
      <c r="A16" s="15">
        <v>19</v>
      </c>
      <c r="B16" s="13" t="s">
        <v>22</v>
      </c>
      <c r="C16" s="11">
        <v>38</v>
      </c>
      <c r="D16" s="11">
        <v>765</v>
      </c>
      <c r="E16" s="11">
        <v>312</v>
      </c>
      <c r="F16" s="11">
        <v>447</v>
      </c>
      <c r="G16" s="11">
        <v>5</v>
      </c>
      <c r="H16" s="11">
        <v>1</v>
      </c>
      <c r="I16" s="32">
        <v>205139</v>
      </c>
      <c r="J16" s="11">
        <v>751569</v>
      </c>
      <c r="K16" s="33">
        <v>1361664</v>
      </c>
      <c r="L16" s="33">
        <v>1298415</v>
      </c>
      <c r="M16" s="33">
        <v>61594</v>
      </c>
      <c r="N16" s="33">
        <v>1655</v>
      </c>
      <c r="O16" s="33" t="s">
        <v>58</v>
      </c>
      <c r="P16" s="33">
        <v>584000</v>
      </c>
      <c r="Q16" s="35">
        <f>+J16/K16</f>
        <v>0.5519489389452905</v>
      </c>
    </row>
    <row r="17" spans="1:17" ht="15" customHeight="1">
      <c r="A17" s="15">
        <v>20</v>
      </c>
      <c r="B17" s="13" t="s">
        <v>23</v>
      </c>
      <c r="C17" s="11">
        <v>7</v>
      </c>
      <c r="D17" s="11">
        <v>160</v>
      </c>
      <c r="E17" s="11">
        <v>111</v>
      </c>
      <c r="F17" s="11">
        <v>49</v>
      </c>
      <c r="G17" s="14" t="s">
        <v>12</v>
      </c>
      <c r="H17" s="14" t="s">
        <v>12</v>
      </c>
      <c r="I17" s="32">
        <v>74473</v>
      </c>
      <c r="J17" s="11">
        <v>348860</v>
      </c>
      <c r="K17" s="33">
        <v>545464</v>
      </c>
      <c r="L17" s="33">
        <v>519287</v>
      </c>
      <c r="M17" s="33">
        <v>26177</v>
      </c>
      <c r="N17" s="33" t="s">
        <v>58</v>
      </c>
      <c r="O17" s="33" t="s">
        <v>58</v>
      </c>
      <c r="P17" s="33">
        <v>187175</v>
      </c>
      <c r="Q17" s="35">
        <f>+J17/K17</f>
        <v>0.639565580863265</v>
      </c>
    </row>
    <row r="18" spans="1:17" ht="15" customHeight="1">
      <c r="A18" s="15">
        <v>21</v>
      </c>
      <c r="B18" s="13" t="s">
        <v>24</v>
      </c>
      <c r="C18" s="14" t="s">
        <v>12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12</v>
      </c>
      <c r="I18" s="36" t="s">
        <v>58</v>
      </c>
      <c r="J18" s="36" t="s">
        <v>58</v>
      </c>
      <c r="K18" s="36" t="s">
        <v>58</v>
      </c>
      <c r="L18" s="36" t="s">
        <v>58</v>
      </c>
      <c r="M18" s="36" t="s">
        <v>58</v>
      </c>
      <c r="N18" s="36" t="s">
        <v>58</v>
      </c>
      <c r="O18" s="36" t="s">
        <v>58</v>
      </c>
      <c r="P18" s="36" t="s">
        <v>58</v>
      </c>
      <c r="Q18" s="37" t="s">
        <v>58</v>
      </c>
    </row>
    <row r="19" spans="1:17" ht="15" customHeight="1">
      <c r="A19" s="15">
        <v>22</v>
      </c>
      <c r="B19" s="13" t="s">
        <v>25</v>
      </c>
      <c r="C19" s="11">
        <v>9</v>
      </c>
      <c r="D19" s="11">
        <v>88</v>
      </c>
      <c r="E19" s="11">
        <v>65</v>
      </c>
      <c r="F19" s="11">
        <v>22</v>
      </c>
      <c r="G19" s="11">
        <v>1</v>
      </c>
      <c r="H19" s="14" t="s">
        <v>12</v>
      </c>
      <c r="I19" s="32">
        <v>35084</v>
      </c>
      <c r="J19" s="11">
        <v>134135</v>
      </c>
      <c r="K19" s="33">
        <v>244961</v>
      </c>
      <c r="L19" s="33">
        <v>242752</v>
      </c>
      <c r="M19" s="33">
        <v>2187</v>
      </c>
      <c r="N19" s="33">
        <v>22</v>
      </c>
      <c r="O19" s="36" t="s">
        <v>58</v>
      </c>
      <c r="P19" s="33">
        <v>105548</v>
      </c>
      <c r="Q19" s="35">
        <f aca="true" t="shared" si="1" ref="Q19:Q24">+J19/K19</f>
        <v>0.5475769612305632</v>
      </c>
    </row>
    <row r="20" spans="1:17" ht="15" customHeight="1">
      <c r="A20" s="16" t="s">
        <v>26</v>
      </c>
      <c r="B20" s="13" t="s">
        <v>27</v>
      </c>
      <c r="C20" s="11">
        <v>8</v>
      </c>
      <c r="D20" s="11">
        <v>169</v>
      </c>
      <c r="E20" s="11">
        <v>141</v>
      </c>
      <c r="F20" s="11">
        <v>25</v>
      </c>
      <c r="G20" s="11">
        <v>2</v>
      </c>
      <c r="H20" s="11">
        <v>1</v>
      </c>
      <c r="I20" s="32">
        <v>83925</v>
      </c>
      <c r="J20" s="11">
        <v>567403</v>
      </c>
      <c r="K20" s="33">
        <v>865308</v>
      </c>
      <c r="L20" s="33">
        <v>806147</v>
      </c>
      <c r="M20" s="33">
        <v>57214</v>
      </c>
      <c r="N20" s="33">
        <v>20</v>
      </c>
      <c r="O20" s="33">
        <v>1927</v>
      </c>
      <c r="P20" s="33">
        <v>283985</v>
      </c>
      <c r="Q20" s="35">
        <f t="shared" si="1"/>
        <v>0.6557237422975403</v>
      </c>
    </row>
    <row r="21" spans="1:17" ht="15" customHeight="1">
      <c r="A21" s="17" t="s">
        <v>28</v>
      </c>
      <c r="B21" s="13" t="s">
        <v>29</v>
      </c>
      <c r="C21" s="11">
        <v>16</v>
      </c>
      <c r="D21" s="11">
        <v>713</v>
      </c>
      <c r="E21" s="11">
        <v>579</v>
      </c>
      <c r="F21" s="11">
        <v>131</v>
      </c>
      <c r="G21" s="11">
        <v>1</v>
      </c>
      <c r="H21" s="11">
        <v>2</v>
      </c>
      <c r="I21" s="32">
        <v>424774</v>
      </c>
      <c r="J21" s="11">
        <v>4405454</v>
      </c>
      <c r="K21" s="33">
        <v>5771469</v>
      </c>
      <c r="L21" s="33">
        <v>5725052</v>
      </c>
      <c r="M21" s="33">
        <v>46414</v>
      </c>
      <c r="N21" s="36" t="s">
        <v>58</v>
      </c>
      <c r="O21" s="33">
        <v>3</v>
      </c>
      <c r="P21" s="33">
        <v>1305104</v>
      </c>
      <c r="Q21" s="35">
        <f t="shared" si="1"/>
        <v>0.7633158906337364</v>
      </c>
    </row>
    <row r="22" spans="1:17" ht="15" customHeight="1">
      <c r="A22" s="16" t="s">
        <v>30</v>
      </c>
      <c r="B22" s="13" t="s">
        <v>31</v>
      </c>
      <c r="C22" s="11">
        <v>111</v>
      </c>
      <c r="D22" s="11">
        <v>1667</v>
      </c>
      <c r="E22" s="11">
        <v>1167</v>
      </c>
      <c r="F22" s="11">
        <v>488</v>
      </c>
      <c r="G22" s="11">
        <v>10</v>
      </c>
      <c r="H22" s="11">
        <v>2</v>
      </c>
      <c r="I22" s="32">
        <v>691173</v>
      </c>
      <c r="J22" s="11">
        <v>1453461</v>
      </c>
      <c r="K22" s="33">
        <v>3075101</v>
      </c>
      <c r="L22" s="33">
        <v>2685759</v>
      </c>
      <c r="M22" s="33">
        <v>387015</v>
      </c>
      <c r="N22" s="33">
        <v>2327</v>
      </c>
      <c r="O22" s="36" t="s">
        <v>58</v>
      </c>
      <c r="P22" s="33">
        <v>1550280</v>
      </c>
      <c r="Q22" s="35">
        <f t="shared" si="1"/>
        <v>0.47265471930840647</v>
      </c>
    </row>
    <row r="23" spans="1:17" ht="15" customHeight="1">
      <c r="A23" s="17" t="s">
        <v>32</v>
      </c>
      <c r="B23" s="13" t="s">
        <v>33</v>
      </c>
      <c r="C23" s="11">
        <v>129</v>
      </c>
      <c r="D23" s="11">
        <v>4307</v>
      </c>
      <c r="E23" s="11">
        <v>3616</v>
      </c>
      <c r="F23" s="11">
        <v>683</v>
      </c>
      <c r="G23" s="11">
        <v>8</v>
      </c>
      <c r="H23" s="14" t="s">
        <v>12</v>
      </c>
      <c r="I23" s="32">
        <v>2340659</v>
      </c>
      <c r="J23" s="11">
        <v>7773340</v>
      </c>
      <c r="K23" s="33">
        <v>14844281</v>
      </c>
      <c r="L23" s="33">
        <v>13704891</v>
      </c>
      <c r="M23" s="33">
        <v>600874</v>
      </c>
      <c r="N23" s="33">
        <v>538516</v>
      </c>
      <c r="O23" s="36" t="s">
        <v>58</v>
      </c>
      <c r="P23" s="33">
        <v>6929264</v>
      </c>
      <c r="Q23" s="35">
        <f t="shared" si="1"/>
        <v>0.5236589094480224</v>
      </c>
    </row>
    <row r="24" spans="1:17" ht="15" customHeight="1">
      <c r="A24" s="16" t="s">
        <v>34</v>
      </c>
      <c r="B24" s="13" t="s">
        <v>35</v>
      </c>
      <c r="C24" s="11">
        <v>79</v>
      </c>
      <c r="D24" s="11">
        <v>3891</v>
      </c>
      <c r="E24" s="11">
        <v>2735</v>
      </c>
      <c r="F24" s="11">
        <v>1147</v>
      </c>
      <c r="G24" s="11">
        <v>6</v>
      </c>
      <c r="H24" s="11">
        <v>3</v>
      </c>
      <c r="I24" s="32">
        <v>1996198</v>
      </c>
      <c r="J24" s="11">
        <v>9160638</v>
      </c>
      <c r="K24" s="33">
        <v>13766117</v>
      </c>
      <c r="L24" s="33">
        <v>13421352</v>
      </c>
      <c r="M24" s="33">
        <v>343187</v>
      </c>
      <c r="N24" s="33">
        <v>1578</v>
      </c>
      <c r="O24" s="36" t="s">
        <v>58</v>
      </c>
      <c r="P24" s="33">
        <v>4450394</v>
      </c>
      <c r="Q24" s="35">
        <f t="shared" si="1"/>
        <v>0.6654482160801045</v>
      </c>
    </row>
    <row r="25" spans="1:17" ht="15" customHeight="1">
      <c r="A25" s="17" t="s">
        <v>36</v>
      </c>
      <c r="B25" s="13" t="s">
        <v>37</v>
      </c>
      <c r="C25" s="11">
        <v>2</v>
      </c>
      <c r="D25" s="14">
        <v>190</v>
      </c>
      <c r="E25" s="14">
        <v>151</v>
      </c>
      <c r="F25" s="14">
        <v>39</v>
      </c>
      <c r="G25" s="14" t="s">
        <v>12</v>
      </c>
      <c r="H25" s="14" t="s">
        <v>12</v>
      </c>
      <c r="I25" s="36" t="s">
        <v>59</v>
      </c>
      <c r="J25" s="14" t="s">
        <v>59</v>
      </c>
      <c r="K25" s="14" t="s">
        <v>59</v>
      </c>
      <c r="L25" s="14" t="s">
        <v>59</v>
      </c>
      <c r="M25" s="14" t="s">
        <v>59</v>
      </c>
      <c r="N25" s="14" t="s">
        <v>59</v>
      </c>
      <c r="O25" s="14" t="s">
        <v>59</v>
      </c>
      <c r="P25" s="14" t="s">
        <v>59</v>
      </c>
      <c r="Q25" s="37" t="s">
        <v>59</v>
      </c>
    </row>
    <row r="26" spans="1:17" ht="15" customHeight="1">
      <c r="A26" s="16" t="s">
        <v>38</v>
      </c>
      <c r="B26" s="13" t="s">
        <v>39</v>
      </c>
      <c r="C26" s="11">
        <v>2</v>
      </c>
      <c r="D26" s="14">
        <v>20</v>
      </c>
      <c r="E26" s="14">
        <v>2</v>
      </c>
      <c r="F26" s="14">
        <v>16</v>
      </c>
      <c r="G26" s="14">
        <v>1</v>
      </c>
      <c r="H26" s="14">
        <v>1</v>
      </c>
      <c r="I26" s="36" t="s">
        <v>59</v>
      </c>
      <c r="J26" s="14" t="s">
        <v>59</v>
      </c>
      <c r="K26" s="33" t="s">
        <v>59</v>
      </c>
      <c r="L26" s="33" t="s">
        <v>59</v>
      </c>
      <c r="M26" s="33" t="s">
        <v>59</v>
      </c>
      <c r="N26" s="33" t="s">
        <v>59</v>
      </c>
      <c r="O26" s="33" t="s">
        <v>59</v>
      </c>
      <c r="P26" s="33" t="s">
        <v>59</v>
      </c>
      <c r="Q26" s="37" t="s">
        <v>59</v>
      </c>
    </row>
    <row r="27" spans="1:17" ht="15" customHeight="1">
      <c r="A27" s="17" t="s">
        <v>40</v>
      </c>
      <c r="B27" s="13" t="s">
        <v>41</v>
      </c>
      <c r="C27" s="11">
        <v>47</v>
      </c>
      <c r="D27" s="11">
        <v>1729</v>
      </c>
      <c r="E27" s="11">
        <v>1445</v>
      </c>
      <c r="F27" s="11">
        <v>282</v>
      </c>
      <c r="G27" s="11">
        <v>2</v>
      </c>
      <c r="H27" s="14" t="s">
        <v>12</v>
      </c>
      <c r="I27" s="32">
        <v>719923</v>
      </c>
      <c r="J27" s="11">
        <v>2904462</v>
      </c>
      <c r="K27" s="33">
        <v>5188803</v>
      </c>
      <c r="L27" s="33">
        <v>5093248</v>
      </c>
      <c r="M27" s="33">
        <v>88861</v>
      </c>
      <c r="N27" s="33">
        <v>6694</v>
      </c>
      <c r="O27" s="36" t="s">
        <v>58</v>
      </c>
      <c r="P27" s="33">
        <v>2232054</v>
      </c>
      <c r="Q27" s="35">
        <f>+J27/K27</f>
        <v>0.559755689317941</v>
      </c>
    </row>
    <row r="28" spans="1:17" ht="15" customHeight="1">
      <c r="A28" s="16" t="s">
        <v>42</v>
      </c>
      <c r="B28" s="13" t="s">
        <v>43</v>
      </c>
      <c r="C28" s="11">
        <v>6</v>
      </c>
      <c r="D28" s="14">
        <v>165</v>
      </c>
      <c r="E28" s="14">
        <v>99</v>
      </c>
      <c r="F28" s="14">
        <v>66</v>
      </c>
      <c r="G28" s="14" t="s">
        <v>44</v>
      </c>
      <c r="H28" s="14" t="s">
        <v>44</v>
      </c>
      <c r="I28" s="32">
        <v>68683</v>
      </c>
      <c r="J28" s="14">
        <v>294835</v>
      </c>
      <c r="K28" s="33">
        <v>393679</v>
      </c>
      <c r="L28" s="33">
        <v>376135</v>
      </c>
      <c r="M28" s="33">
        <v>17304</v>
      </c>
      <c r="N28" s="33">
        <v>240</v>
      </c>
      <c r="O28" s="36" t="s">
        <v>58</v>
      </c>
      <c r="P28" s="33">
        <v>94434</v>
      </c>
      <c r="Q28" s="35">
        <f>+J28/K28</f>
        <v>0.7489223453625924</v>
      </c>
    </row>
    <row r="29" spans="1:17" ht="15" customHeight="1">
      <c r="A29" s="18">
        <v>32</v>
      </c>
      <c r="B29" s="19" t="s">
        <v>45</v>
      </c>
      <c r="C29" s="20">
        <v>18</v>
      </c>
      <c r="D29" s="20">
        <v>123</v>
      </c>
      <c r="E29" s="20">
        <v>87</v>
      </c>
      <c r="F29" s="20">
        <v>35</v>
      </c>
      <c r="G29" s="20">
        <v>1</v>
      </c>
      <c r="H29" s="21" t="s">
        <v>12</v>
      </c>
      <c r="I29" s="38">
        <v>43984</v>
      </c>
      <c r="J29" s="20">
        <v>65167</v>
      </c>
      <c r="K29" s="39">
        <v>147269</v>
      </c>
      <c r="L29" s="39">
        <v>145233</v>
      </c>
      <c r="M29" s="39">
        <v>1323</v>
      </c>
      <c r="N29" s="39">
        <v>713</v>
      </c>
      <c r="O29" s="40" t="s">
        <v>58</v>
      </c>
      <c r="P29" s="39">
        <v>78194</v>
      </c>
      <c r="Q29" s="41">
        <f>+J29/K29</f>
        <v>0.4425031744630574</v>
      </c>
    </row>
    <row r="30" spans="1:16" ht="15" customHeight="1">
      <c r="A30" s="22" t="s">
        <v>46</v>
      </c>
      <c r="B30" s="23"/>
      <c r="C30" s="24"/>
      <c r="D30" s="24"/>
      <c r="E30" s="24"/>
      <c r="F30" s="24"/>
      <c r="G30" s="24"/>
      <c r="H30" s="24"/>
      <c r="I30" s="42"/>
      <c r="J30" s="23"/>
      <c r="K30" s="23"/>
      <c r="L30" s="23"/>
      <c r="M30" s="23"/>
      <c r="N30" s="23"/>
      <c r="O30" s="23"/>
      <c r="P30" s="23"/>
    </row>
    <row r="31" spans="3:15" ht="15" customHeight="1">
      <c r="C31" s="26"/>
      <c r="D31" s="26"/>
      <c r="E31" s="26"/>
      <c r="F31" s="26"/>
      <c r="G31" s="26"/>
      <c r="H31" s="26"/>
      <c r="O31" s="43"/>
    </row>
    <row r="32" ht="15" customHeight="1"/>
    <row r="33" ht="18" customHeight="1"/>
    <row r="34" ht="13.5" customHeight="1"/>
    <row r="35" ht="45" customHeight="1"/>
    <row r="36" ht="15" customHeight="1"/>
    <row r="37" s="1" customFormat="1" ht="15" customHeight="1">
      <c r="Q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spans="3:4" ht="13.5">
      <c r="C47" s="26"/>
      <c r="D47" s="26"/>
    </row>
    <row r="48" spans="3:8" ht="13.5">
      <c r="C48" s="26"/>
      <c r="D48" s="26"/>
      <c r="E48" s="26"/>
      <c r="F48" s="26"/>
      <c r="G48" s="26"/>
      <c r="H48" s="26"/>
    </row>
  </sheetData>
  <mergeCells count="17">
    <mergeCell ref="I2:I4"/>
    <mergeCell ref="J2:J4"/>
    <mergeCell ref="K2:O2"/>
    <mergeCell ref="A5:B5"/>
    <mergeCell ref="A2:B3"/>
    <mergeCell ref="C2:C4"/>
    <mergeCell ref="D2:H2"/>
    <mergeCell ref="D3:D4"/>
    <mergeCell ref="E3:F3"/>
    <mergeCell ref="G3:H3"/>
    <mergeCell ref="P2:P4"/>
    <mergeCell ref="Q2:Q4"/>
    <mergeCell ref="K3:K4"/>
    <mergeCell ref="L3:L4"/>
    <mergeCell ref="M3:M4"/>
    <mergeCell ref="N3:N4"/>
    <mergeCell ref="O3:O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dcterms:created xsi:type="dcterms:W3CDTF">2008-03-27T06:49:50Z</dcterms:created>
  <dcterms:modified xsi:type="dcterms:W3CDTF">2008-03-27T06:55:02Z</dcterms:modified>
  <cp:category/>
  <cp:version/>
  <cp:contentType/>
  <cp:contentStatus/>
</cp:coreProperties>
</file>