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fileserver\13010000\01　課内共有\15　庶務\51_契約\★契約（業務委託・賃借）\01業務委託\★金岡給食調理委託(プロポ・長期)_次回更新2023年\R5\01プロポ執行稟議\参加要領等\"/>
    </mc:Choice>
  </mc:AlternateContent>
  <xr:revisionPtr revIDLastSave="0" documentId="13_ncr:1_{2F9E3CAE-ED2D-483F-8560-80172D6EA80B}" xr6:coauthVersionLast="47" xr6:coauthVersionMax="47" xr10:uidLastSave="{00000000-0000-0000-0000-000000000000}"/>
  <bookViews>
    <workbookView xWindow="-120" yWindow="-120" windowWidth="20730" windowHeight="11160" xr2:uid="{00000000-000D-0000-FFFF-FFFF00000000}"/>
  </bookViews>
  <sheets>
    <sheet name="表紙" sheetId="14" r:id="rId1"/>
    <sheet name="内訳書" sheetId="13" r:id="rId2"/>
  </sheets>
  <definedNames>
    <definedName name="_xlnm.Print_Area" localSheetId="1">内訳書!$A$1:$I$57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3" l="1"/>
  <c r="H50" i="13"/>
  <c r="H51" i="13"/>
  <c r="H53" i="13" l="1"/>
</calcChain>
</file>

<file path=xl/sharedStrings.xml><?xml version="1.0" encoding="utf-8"?>
<sst xmlns="http://schemas.openxmlformats.org/spreadsheetml/2006/main" count="135" uniqueCount="104">
  <si>
    <t>項目</t>
    <rPh sb="0" eb="2">
      <t>コウモク</t>
    </rPh>
    <phoneticPr fontId="2"/>
  </si>
  <si>
    <t>人件費</t>
    <rPh sb="0" eb="3">
      <t>ジンケンヒ</t>
    </rPh>
    <phoneticPr fontId="2"/>
  </si>
  <si>
    <t>責任者</t>
    <rPh sb="0" eb="3">
      <t>セキニンシャ</t>
    </rPh>
    <phoneticPr fontId="2"/>
  </si>
  <si>
    <t>法定福利費</t>
    <rPh sb="0" eb="2">
      <t>ホウテイ</t>
    </rPh>
    <rPh sb="2" eb="4">
      <t>フクリ</t>
    </rPh>
    <rPh sb="4" eb="5">
      <t>ヒ</t>
    </rPh>
    <phoneticPr fontId="2"/>
  </si>
  <si>
    <t>その他</t>
    <rPh sb="2" eb="3">
      <t>タ</t>
    </rPh>
    <phoneticPr fontId="2"/>
  </si>
  <si>
    <t>数量</t>
    <rPh sb="0" eb="2">
      <t>スウリョウ</t>
    </rPh>
    <phoneticPr fontId="2"/>
  </si>
  <si>
    <t>金額</t>
    <rPh sb="0" eb="2">
      <t>キンガク</t>
    </rPh>
    <phoneticPr fontId="2"/>
  </si>
  <si>
    <t>パート</t>
    <phoneticPr fontId="2"/>
  </si>
  <si>
    <t>①</t>
    <phoneticPr fontId="2"/>
  </si>
  <si>
    <t>　　　　　円×　　時間</t>
    <rPh sb="5" eb="6">
      <t>エン</t>
    </rPh>
    <rPh sb="9" eb="11">
      <t>ジカン</t>
    </rPh>
    <phoneticPr fontId="2"/>
  </si>
  <si>
    <t>12ヶ月</t>
    <rPh sb="3" eb="4">
      <t>ゲツ</t>
    </rPh>
    <phoneticPr fontId="2"/>
  </si>
  <si>
    <t>日</t>
    <rPh sb="0" eb="1">
      <t>ニチ</t>
    </rPh>
    <phoneticPr fontId="2"/>
  </si>
  <si>
    <t>給与</t>
    <rPh sb="0" eb="2">
      <t>キュウヨ</t>
    </rPh>
    <phoneticPr fontId="2"/>
  </si>
  <si>
    <t>　　　　計</t>
    <rPh sb="4" eb="5">
      <t>ケイ</t>
    </rPh>
    <phoneticPr fontId="2"/>
  </si>
  <si>
    <t>小計</t>
    <rPh sb="0" eb="2">
      <t>ショウケイ</t>
    </rPh>
    <phoneticPr fontId="2"/>
  </si>
  <si>
    <t>賞与</t>
    <rPh sb="0" eb="2">
      <t>ショウヨ</t>
    </rPh>
    <phoneticPr fontId="2"/>
  </si>
  <si>
    <t>退職金準備金</t>
    <rPh sb="0" eb="2">
      <t>タイショク</t>
    </rPh>
    <rPh sb="2" eb="3">
      <t>キン</t>
    </rPh>
    <rPh sb="3" eb="6">
      <t>ジュンビキン</t>
    </rPh>
    <phoneticPr fontId="2"/>
  </si>
  <si>
    <t>円×　　　％</t>
    <rPh sb="0" eb="1">
      <t>エン</t>
    </rPh>
    <phoneticPr fontId="2"/>
  </si>
  <si>
    <t>パート給与×　％</t>
    <rPh sb="3" eb="5">
      <t>キュウヨ</t>
    </rPh>
    <phoneticPr fontId="2"/>
  </si>
  <si>
    <t>社員給与×　　％</t>
    <rPh sb="0" eb="2">
      <t>シャイン</t>
    </rPh>
    <rPh sb="2" eb="4">
      <t>キュウヨ</t>
    </rPh>
    <phoneticPr fontId="2"/>
  </si>
  <si>
    <t>衛生費</t>
    <rPh sb="0" eb="3">
      <t>エイセイヒ</t>
    </rPh>
    <phoneticPr fontId="2"/>
  </si>
  <si>
    <t>消耗品費</t>
    <rPh sb="0" eb="2">
      <t>ショウモウ</t>
    </rPh>
    <rPh sb="2" eb="3">
      <t>ヒン</t>
    </rPh>
    <rPh sb="3" eb="4">
      <t>ヒ</t>
    </rPh>
    <phoneticPr fontId="2"/>
  </si>
  <si>
    <t>被服費</t>
    <rPh sb="0" eb="3">
      <t>ヒフクヒ</t>
    </rPh>
    <phoneticPr fontId="2"/>
  </si>
  <si>
    <t>保健衛生費（検便・健康診断）</t>
    <rPh sb="0" eb="2">
      <t>ホケン</t>
    </rPh>
    <rPh sb="2" eb="4">
      <t>エイセイ</t>
    </rPh>
    <rPh sb="4" eb="5">
      <t>ヒ</t>
    </rPh>
    <rPh sb="6" eb="8">
      <t>ケンベン</t>
    </rPh>
    <rPh sb="9" eb="11">
      <t>ケンコウ</t>
    </rPh>
    <rPh sb="11" eb="13">
      <t>シンダン</t>
    </rPh>
    <phoneticPr fontId="2"/>
  </si>
  <si>
    <t>クリーニング代</t>
    <rPh sb="6" eb="7">
      <t>ダイ</t>
    </rPh>
    <phoneticPr fontId="2"/>
  </si>
  <si>
    <t>その他人件費</t>
    <rPh sb="2" eb="3">
      <t>タ</t>
    </rPh>
    <rPh sb="3" eb="6">
      <t>ジンケンヒ</t>
    </rPh>
    <phoneticPr fontId="2"/>
  </si>
  <si>
    <t>人件費計</t>
    <rPh sb="0" eb="3">
      <t>ジンケンヒ</t>
    </rPh>
    <rPh sb="3" eb="4">
      <t>ケイ</t>
    </rPh>
    <phoneticPr fontId="2"/>
  </si>
  <si>
    <t>衛生費計</t>
    <rPh sb="0" eb="2">
      <t>エイセイ</t>
    </rPh>
    <rPh sb="2" eb="3">
      <t>ヒ</t>
    </rPh>
    <rPh sb="3" eb="4">
      <t>ケイ</t>
    </rPh>
    <phoneticPr fontId="2"/>
  </si>
  <si>
    <t>管理費</t>
    <rPh sb="0" eb="2">
      <t>カンリ</t>
    </rPh>
    <rPh sb="2" eb="3">
      <t>ヒ</t>
    </rPh>
    <phoneticPr fontId="2"/>
  </si>
  <si>
    <t>通勤手当　社員</t>
    <rPh sb="0" eb="2">
      <t>ツウキン</t>
    </rPh>
    <rPh sb="2" eb="4">
      <t>テアテ</t>
    </rPh>
    <rPh sb="5" eb="7">
      <t>シャイン</t>
    </rPh>
    <phoneticPr fontId="2"/>
  </si>
  <si>
    <t>通勤手当　パート</t>
    <rPh sb="0" eb="2">
      <t>ツウキン</t>
    </rPh>
    <rPh sb="2" eb="4">
      <t>テアテ</t>
    </rPh>
    <phoneticPr fontId="2"/>
  </si>
  <si>
    <t>駐車場借上代</t>
    <rPh sb="0" eb="3">
      <t>チュウシャジョウ</t>
    </rPh>
    <rPh sb="3" eb="5">
      <t>カリア</t>
    </rPh>
    <rPh sb="5" eb="6">
      <t>ダイ</t>
    </rPh>
    <phoneticPr fontId="2"/>
  </si>
  <si>
    <t>福利厚生費</t>
    <rPh sb="0" eb="2">
      <t>フクリ</t>
    </rPh>
    <rPh sb="2" eb="5">
      <t>コウセイヒ</t>
    </rPh>
    <phoneticPr fontId="2"/>
  </si>
  <si>
    <t>事務費</t>
    <rPh sb="0" eb="3">
      <t>ジムヒ</t>
    </rPh>
    <phoneticPr fontId="2"/>
  </si>
  <si>
    <t>本社管理費</t>
    <rPh sb="0" eb="2">
      <t>ホンシャ</t>
    </rPh>
    <rPh sb="2" eb="4">
      <t>カンリ</t>
    </rPh>
    <rPh sb="4" eb="5">
      <t>ヒ</t>
    </rPh>
    <phoneticPr fontId="2"/>
  </si>
  <si>
    <t>人数</t>
    <rPh sb="0" eb="1">
      <t>ヒト</t>
    </rPh>
    <rPh sb="1" eb="2">
      <t>カズ</t>
    </rPh>
    <phoneticPr fontId="2"/>
  </si>
  <si>
    <t>管理費計</t>
    <rPh sb="0" eb="2">
      <t>カンリ</t>
    </rPh>
    <rPh sb="2" eb="3">
      <t>ヒ</t>
    </rPh>
    <rPh sb="3" eb="4">
      <t>ケイ</t>
    </rPh>
    <phoneticPr fontId="2"/>
  </si>
  <si>
    <t>教育研修費</t>
    <rPh sb="0" eb="2">
      <t>キョウイク</t>
    </rPh>
    <rPh sb="2" eb="5">
      <t>ケンシュウヒ</t>
    </rPh>
    <phoneticPr fontId="2"/>
  </si>
  <si>
    <t>通信費（電話・郵便等）</t>
    <rPh sb="0" eb="3">
      <t>ツウシンヒ</t>
    </rPh>
    <rPh sb="4" eb="6">
      <t>デンワ</t>
    </rPh>
    <rPh sb="7" eb="9">
      <t>ユウビン</t>
    </rPh>
    <rPh sb="9" eb="10">
      <t>トウ</t>
    </rPh>
    <phoneticPr fontId="2"/>
  </si>
  <si>
    <t>　　　　　円×　　ヶ月×　　人</t>
    <rPh sb="5" eb="6">
      <t>エン</t>
    </rPh>
    <rPh sb="10" eb="11">
      <t>ゲツ</t>
    </rPh>
    <rPh sb="14" eb="15">
      <t>ニン</t>
    </rPh>
    <phoneticPr fontId="2"/>
  </si>
  <si>
    <t>　　　　　円×　　人</t>
    <rPh sb="5" eb="6">
      <t>エン</t>
    </rPh>
    <rPh sb="9" eb="10">
      <t>ニン</t>
    </rPh>
    <phoneticPr fontId="2"/>
  </si>
  <si>
    <t>　　　　　円×　　ヶ月</t>
    <rPh sb="5" eb="6">
      <t>エン</t>
    </rPh>
    <rPh sb="10" eb="11">
      <t>ゲツ</t>
    </rPh>
    <phoneticPr fontId="2"/>
  </si>
  <si>
    <t>　　　　　　　　円×　　　　　食　　　　　×　　　日</t>
    <rPh sb="8" eb="9">
      <t>エン</t>
    </rPh>
    <rPh sb="15" eb="16">
      <t>ショク</t>
    </rPh>
    <rPh sb="25" eb="26">
      <t>ニチ</t>
    </rPh>
    <phoneticPr fontId="2"/>
  </si>
  <si>
    <t>円</t>
    <rPh sb="0" eb="1">
      <t>エン</t>
    </rPh>
    <phoneticPr fontId="2"/>
  </si>
  <si>
    <t>内訳</t>
    <rPh sb="0" eb="2">
      <t>ウチワケ</t>
    </rPh>
    <phoneticPr fontId="2"/>
  </si>
  <si>
    <t>人員構成：責任者　名、副責任者　名、調理員（正規）　名、パート　名　合計　　　名</t>
    <rPh sb="0" eb="2">
      <t>ジンイン</t>
    </rPh>
    <rPh sb="2" eb="4">
      <t>コウセイ</t>
    </rPh>
    <rPh sb="5" eb="8">
      <t>セキニンシャ</t>
    </rPh>
    <rPh sb="9" eb="10">
      <t>メイ</t>
    </rPh>
    <rPh sb="11" eb="15">
      <t>フクセキニンシャ</t>
    </rPh>
    <rPh sb="16" eb="17">
      <t>メイ</t>
    </rPh>
    <rPh sb="18" eb="21">
      <t>チョウリイン</t>
    </rPh>
    <rPh sb="22" eb="24">
      <t>セイキ</t>
    </rPh>
    <rPh sb="26" eb="27">
      <t>メイ</t>
    </rPh>
    <rPh sb="32" eb="33">
      <t>メイ</t>
    </rPh>
    <rPh sb="34" eb="36">
      <t>ゴウケイ</t>
    </rPh>
    <rPh sb="39" eb="40">
      <t>メイ</t>
    </rPh>
    <phoneticPr fontId="2"/>
  </si>
  <si>
    <t>見　　　積　　　書</t>
    <rPh sb="0" eb="1">
      <t>ミ</t>
    </rPh>
    <rPh sb="4" eb="5">
      <t>セキ</t>
    </rPh>
    <rPh sb="8" eb="9">
      <t>ショ</t>
    </rPh>
    <phoneticPr fontId="2"/>
  </si>
  <si>
    <t>下記のとおり見積します。</t>
    <rPh sb="0" eb="2">
      <t>カキ</t>
    </rPh>
    <rPh sb="6" eb="8">
      <t>ミツモリ</t>
    </rPh>
    <phoneticPr fontId="2"/>
  </si>
  <si>
    <t>記</t>
    <rPh sb="0" eb="1">
      <t>キ</t>
    </rPh>
    <phoneticPr fontId="2"/>
  </si>
  <si>
    <t>１　業務委託名</t>
    <rPh sb="2" eb="4">
      <t>ギョウム</t>
    </rPh>
    <rPh sb="4" eb="6">
      <t>イタク</t>
    </rPh>
    <rPh sb="6" eb="7">
      <t>メイ</t>
    </rPh>
    <phoneticPr fontId="2"/>
  </si>
  <si>
    <t>円</t>
    <rPh sb="0" eb="1">
      <t>エン</t>
    </rPh>
    <phoneticPr fontId="2"/>
  </si>
  <si>
    <t>千</t>
    <rPh sb="0" eb="1">
      <t>セン</t>
    </rPh>
    <phoneticPr fontId="2"/>
  </si>
  <si>
    <t>百万</t>
    <rPh sb="0" eb="2">
      <t>ヒャクマン</t>
    </rPh>
    <phoneticPr fontId="2"/>
  </si>
  <si>
    <t>内訳</t>
    <rPh sb="0" eb="2">
      <t>ウチワケ</t>
    </rPh>
    <phoneticPr fontId="2"/>
  </si>
  <si>
    <t>年度</t>
    <rPh sb="0" eb="2">
      <t>ネンド</t>
    </rPh>
    <phoneticPr fontId="2"/>
  </si>
  <si>
    <t>合計</t>
    <rPh sb="0" eb="2">
      <t>ゴウケイ</t>
    </rPh>
    <phoneticPr fontId="2"/>
  </si>
  <si>
    <t>金額（円）</t>
    <rPh sb="0" eb="2">
      <t>キンガク</t>
    </rPh>
    <rPh sb="3" eb="4">
      <t>エン</t>
    </rPh>
    <phoneticPr fontId="2"/>
  </si>
  <si>
    <t>備考</t>
    <rPh sb="0" eb="2">
      <t>ビコウ</t>
    </rPh>
    <phoneticPr fontId="2"/>
  </si>
  <si>
    <t>３　履行場所　</t>
    <rPh sb="2" eb="4">
      <t>リコウ</t>
    </rPh>
    <rPh sb="4" eb="6">
      <t>バショ</t>
    </rPh>
    <phoneticPr fontId="2"/>
  </si>
  <si>
    <t>※注１　</t>
    <rPh sb="1" eb="2">
      <t>チュウ</t>
    </rPh>
    <phoneticPr fontId="2"/>
  </si>
  <si>
    <t>※注２　</t>
    <rPh sb="1" eb="2">
      <t>チュウ</t>
    </rPh>
    <phoneticPr fontId="2"/>
  </si>
  <si>
    <t>見積金額は、アラビア数字で記入し、頭数字の前に￥を付すこと。</t>
    <rPh sb="0" eb="2">
      <t>ミツモリ</t>
    </rPh>
    <rPh sb="2" eb="4">
      <t>キンガク</t>
    </rPh>
    <rPh sb="10" eb="12">
      <t>スウジ</t>
    </rPh>
    <rPh sb="13" eb="15">
      <t>キニュウ</t>
    </rPh>
    <rPh sb="17" eb="18">
      <t>アタマ</t>
    </rPh>
    <rPh sb="18" eb="20">
      <t>スウジ</t>
    </rPh>
    <rPh sb="21" eb="22">
      <t>マエ</t>
    </rPh>
    <rPh sb="25" eb="26">
      <t>フ</t>
    </rPh>
    <phoneticPr fontId="2"/>
  </si>
  <si>
    <t>その他管理費</t>
    <rPh sb="2" eb="3">
      <t>タ</t>
    </rPh>
    <rPh sb="3" eb="5">
      <t>カンリ</t>
    </rPh>
    <rPh sb="5" eb="6">
      <t>ヒ</t>
    </rPh>
    <phoneticPr fontId="2"/>
  </si>
  <si>
    <t>その他衛生費</t>
    <rPh sb="2" eb="3">
      <t>タ</t>
    </rPh>
    <rPh sb="3" eb="5">
      <t>エイセイ</t>
    </rPh>
    <rPh sb="5" eb="6">
      <t>ヒ</t>
    </rPh>
    <phoneticPr fontId="2"/>
  </si>
  <si>
    <t>時給単価・従事時間
（臨時・パート）</t>
    <rPh sb="0" eb="2">
      <t>ジキュウ</t>
    </rPh>
    <rPh sb="2" eb="4">
      <t>タンカ</t>
    </rPh>
    <rPh sb="5" eb="7">
      <t>ジュウジ</t>
    </rPh>
    <rPh sb="7" eb="9">
      <t>ジカン</t>
    </rPh>
    <rPh sb="11" eb="13">
      <t>リンジ</t>
    </rPh>
    <phoneticPr fontId="2"/>
  </si>
  <si>
    <t>月額単価
（正職員）</t>
    <rPh sb="0" eb="2">
      <t>ゲツガク</t>
    </rPh>
    <rPh sb="2" eb="4">
      <t>タンカ</t>
    </rPh>
    <rPh sb="6" eb="9">
      <t>セイショクイン</t>
    </rPh>
    <phoneticPr fontId="2"/>
  </si>
  <si>
    <t>（別紙）</t>
    <rPh sb="1" eb="3">
      <t>ベッシ</t>
    </rPh>
    <phoneticPr fontId="2"/>
  </si>
  <si>
    <t>　沼津市契約規則及び参加要領、仕様書、資料、その他見積条項を熟覧し、諸条件を承諾の上、</t>
    <rPh sb="1" eb="4">
      <t>ヌマヅシ</t>
    </rPh>
    <rPh sb="4" eb="6">
      <t>ケイヤク</t>
    </rPh>
    <rPh sb="6" eb="8">
      <t>キソク</t>
    </rPh>
    <rPh sb="8" eb="9">
      <t>オヨ</t>
    </rPh>
    <rPh sb="10" eb="12">
      <t>サンカ</t>
    </rPh>
    <rPh sb="12" eb="14">
      <t>ヨウリョウ</t>
    </rPh>
    <rPh sb="15" eb="18">
      <t>シヨウショ</t>
    </rPh>
    <rPh sb="19" eb="21">
      <t>シリョウ</t>
    </rPh>
    <rPh sb="24" eb="25">
      <t>タ</t>
    </rPh>
    <rPh sb="25" eb="27">
      <t>ミツモリ</t>
    </rPh>
    <rPh sb="27" eb="29">
      <t>ジョウコウ</t>
    </rPh>
    <rPh sb="30" eb="32">
      <t>ジュクラン</t>
    </rPh>
    <rPh sb="34" eb="37">
      <t>ショジョウケン</t>
    </rPh>
    <rPh sb="38" eb="40">
      <t>ショウダク</t>
    </rPh>
    <rPh sb="41" eb="42">
      <t>ウエ</t>
    </rPh>
    <phoneticPr fontId="2"/>
  </si>
  <si>
    <t>事業者名</t>
    <rPh sb="0" eb="2">
      <t>ジギョウ</t>
    </rPh>
    <rPh sb="2" eb="3">
      <t>シャ</t>
    </rPh>
    <rPh sb="3" eb="4">
      <t>メイ</t>
    </rPh>
    <phoneticPr fontId="2"/>
  </si>
  <si>
    <t>　　　　年　　　月　　　日</t>
    <rPh sb="4" eb="5">
      <t>ネン</t>
    </rPh>
    <rPh sb="8" eb="9">
      <t>ガツ</t>
    </rPh>
    <rPh sb="12" eb="13">
      <t>ニチ</t>
    </rPh>
    <phoneticPr fontId="2"/>
  </si>
  <si>
    <t>沼津市立金岡保育所給食調理等業務委託</t>
    <rPh sb="0" eb="3">
      <t>ヌマヅシ</t>
    </rPh>
    <rPh sb="3" eb="4">
      <t>リツ</t>
    </rPh>
    <rPh sb="4" eb="6">
      <t>カナオカ</t>
    </rPh>
    <rPh sb="6" eb="8">
      <t>ホイク</t>
    </rPh>
    <rPh sb="8" eb="9">
      <t>ショ</t>
    </rPh>
    <rPh sb="9" eb="11">
      <t>キュウショク</t>
    </rPh>
    <rPh sb="11" eb="13">
      <t>チョウリ</t>
    </rPh>
    <rPh sb="13" eb="14">
      <t>トウ</t>
    </rPh>
    <rPh sb="14" eb="16">
      <t>ギョウム</t>
    </rPh>
    <rPh sb="16" eb="18">
      <t>イタク</t>
    </rPh>
    <phoneticPr fontId="2"/>
  </si>
  <si>
    <t>○管理費</t>
    <rPh sb="1" eb="3">
      <t>カンリ</t>
    </rPh>
    <phoneticPr fontId="2"/>
  </si>
  <si>
    <t>０～２歳児</t>
    <rPh sb="3" eb="5">
      <t>サイジ</t>
    </rPh>
    <phoneticPr fontId="2"/>
  </si>
  <si>
    <t>３～５歳児</t>
    <rPh sb="3" eb="5">
      <t>サイジ</t>
    </rPh>
    <phoneticPr fontId="2"/>
  </si>
  <si>
    <t>食材費合計</t>
    <rPh sb="0" eb="2">
      <t>ショクザイ</t>
    </rPh>
    <rPh sb="2" eb="3">
      <t>ヒ</t>
    </rPh>
    <rPh sb="3" eb="5">
      <t>ゴウケイ</t>
    </rPh>
    <phoneticPr fontId="2"/>
  </si>
  <si>
    <t>②</t>
    <phoneticPr fontId="2"/>
  </si>
  <si>
    <t>③</t>
    <phoneticPr fontId="2"/>
  </si>
  <si>
    <t>平日</t>
    <rPh sb="0" eb="2">
      <t>ヘイジツ</t>
    </rPh>
    <phoneticPr fontId="2"/>
  </si>
  <si>
    <t>土曜日</t>
    <rPh sb="0" eb="3">
      <t>ドヨウビ</t>
    </rPh>
    <phoneticPr fontId="2"/>
  </si>
  <si>
    <t>責任者(正規)</t>
    <rPh sb="0" eb="3">
      <t>セキニンシャ</t>
    </rPh>
    <rPh sb="4" eb="6">
      <t>セイキ</t>
    </rPh>
    <phoneticPr fontId="2"/>
  </si>
  <si>
    <t>その他正規調理員</t>
    <rPh sb="2" eb="3">
      <t>ホカ</t>
    </rPh>
    <rPh sb="3" eb="5">
      <t>セイキ</t>
    </rPh>
    <rPh sb="5" eb="7">
      <t>チョウリ</t>
    </rPh>
    <rPh sb="7" eb="8">
      <t>イン</t>
    </rPh>
    <phoneticPr fontId="2"/>
  </si>
  <si>
    <t>沼津市立金岡保育所</t>
    <rPh sb="0" eb="3">
      <t>ヌマヅシ</t>
    </rPh>
    <rPh sb="3" eb="4">
      <t>リツ</t>
    </rPh>
    <rPh sb="4" eb="6">
      <t>カナオカ</t>
    </rPh>
    <rPh sb="6" eb="8">
      <t>ホイク</t>
    </rPh>
    <rPh sb="8" eb="9">
      <t>ショ</t>
    </rPh>
    <phoneticPr fontId="2"/>
  </si>
  <si>
    <t>見積金額は取引に係る消費税及び地方消費税を含んだ金額とすること。</t>
    <rPh sb="0" eb="2">
      <t>ミツモリ</t>
    </rPh>
    <rPh sb="2" eb="4">
      <t>キンガク</t>
    </rPh>
    <rPh sb="5" eb="7">
      <t>トリヒキ</t>
    </rPh>
    <rPh sb="8" eb="9">
      <t>カカ</t>
    </rPh>
    <rPh sb="10" eb="13">
      <t>ショウヒゼイ</t>
    </rPh>
    <rPh sb="13" eb="14">
      <t>オヨ</t>
    </rPh>
    <rPh sb="15" eb="17">
      <t>チホウ</t>
    </rPh>
    <rPh sb="17" eb="20">
      <t>ショウヒゼイ</t>
    </rPh>
    <rPh sb="21" eb="22">
      <t>フク</t>
    </rPh>
    <rPh sb="24" eb="26">
      <t>キンガク</t>
    </rPh>
    <phoneticPr fontId="2"/>
  </si>
  <si>
    <t>管理費(消費税課税前)</t>
    <rPh sb="0" eb="3">
      <t>カンリヒ</t>
    </rPh>
    <rPh sb="4" eb="7">
      <t>ショウヒゼイ</t>
    </rPh>
    <rPh sb="7" eb="9">
      <t>カゼイ</t>
    </rPh>
    <rPh sb="9" eb="10">
      <t>マエ</t>
    </rPh>
    <phoneticPr fontId="2"/>
  </si>
  <si>
    <t>管理費合計(消費税課税後)</t>
    <rPh sb="0" eb="2">
      <t>カンリ</t>
    </rPh>
    <rPh sb="2" eb="3">
      <t>ヒ</t>
    </rPh>
    <rPh sb="3" eb="5">
      <t>ゴウケイ</t>
    </rPh>
    <rPh sb="6" eb="9">
      <t>ショウヒゼイ</t>
    </rPh>
    <rPh sb="9" eb="11">
      <t>カゼイ</t>
    </rPh>
    <rPh sb="11" eb="12">
      <t>ゴ</t>
    </rPh>
    <phoneticPr fontId="2"/>
  </si>
  <si>
    <t>○食材料費(1人当たり単価に消費税を含む)</t>
    <rPh sb="1" eb="5">
      <t>ショクザイリョウヒ</t>
    </rPh>
    <rPh sb="7" eb="8">
      <t>ニン</t>
    </rPh>
    <rPh sb="8" eb="9">
      <t>ア</t>
    </rPh>
    <rPh sb="11" eb="13">
      <t>タンカ</t>
    </rPh>
    <rPh sb="14" eb="17">
      <t>ショウヒゼイ</t>
    </rPh>
    <rPh sb="18" eb="19">
      <t>フク</t>
    </rPh>
    <phoneticPr fontId="2"/>
  </si>
  <si>
    <t>２　見積金額（３年間の総額）</t>
    <rPh sb="2" eb="4">
      <t>ミツモリ</t>
    </rPh>
    <rPh sb="4" eb="6">
      <t>キンガク</t>
    </rPh>
    <rPh sb="8" eb="10">
      <t>ネンカン</t>
    </rPh>
    <rPh sb="11" eb="13">
      <t>ソウガク</t>
    </rPh>
    <phoneticPr fontId="2"/>
  </si>
  <si>
    <t>1年間あたり　委託料合計(①＋②)</t>
    <rPh sb="1" eb="3">
      <t>ネンカン</t>
    </rPh>
    <rPh sb="7" eb="10">
      <t>イタクリョウ</t>
    </rPh>
    <rPh sb="10" eb="12">
      <t>ゴウケイ</t>
    </rPh>
    <phoneticPr fontId="2"/>
  </si>
  <si>
    <t>検食</t>
    <rPh sb="0" eb="2">
      <t>ケンショク</t>
    </rPh>
    <phoneticPr fontId="2"/>
  </si>
  <si>
    <t>令和５年度委託料</t>
    <rPh sb="0" eb="2">
      <t>レイワ</t>
    </rPh>
    <rPh sb="3" eb="5">
      <t>ネンド</t>
    </rPh>
    <rPh sb="5" eb="8">
      <t>イタクリョウ</t>
    </rPh>
    <phoneticPr fontId="2"/>
  </si>
  <si>
    <t>令和６年度委託料</t>
    <rPh sb="0" eb="1">
      <t>レイ</t>
    </rPh>
    <rPh sb="1" eb="2">
      <t>カズ</t>
    </rPh>
    <rPh sb="3" eb="5">
      <t>ネンド</t>
    </rPh>
    <rPh sb="5" eb="8">
      <t>イタクリョウ</t>
    </rPh>
    <phoneticPr fontId="2"/>
  </si>
  <si>
    <t>令和７年度委託料</t>
    <rPh sb="0" eb="1">
      <t>レイ</t>
    </rPh>
    <rPh sb="1" eb="2">
      <t>カズ</t>
    </rPh>
    <rPh sb="3" eb="5">
      <t>ネンド</t>
    </rPh>
    <rPh sb="5" eb="8">
      <t>イタクリョウ</t>
    </rPh>
    <phoneticPr fontId="2"/>
  </si>
  <si>
    <t>令和８年度委託料</t>
    <rPh sb="0" eb="1">
      <t>レイ</t>
    </rPh>
    <rPh sb="1" eb="2">
      <t>カズ</t>
    </rPh>
    <rPh sb="3" eb="5">
      <t>ネンド</t>
    </rPh>
    <rPh sb="5" eb="8">
      <t>イタクリョウ</t>
    </rPh>
    <phoneticPr fontId="2"/>
  </si>
  <si>
    <t>６ヶ月分</t>
    <rPh sb="2" eb="3">
      <t>ゲツ</t>
    </rPh>
    <rPh sb="3" eb="4">
      <t>ブン</t>
    </rPh>
    <phoneticPr fontId="2"/>
  </si>
  <si>
    <t>６ヶ月分</t>
    <rPh sb="2" eb="4">
      <t>ゲツブン</t>
    </rPh>
    <phoneticPr fontId="2"/>
  </si>
  <si>
    <t>5,500円×金岡保育所 1,020人</t>
    <rPh sb="5" eb="6">
      <t>エン</t>
    </rPh>
    <rPh sb="7" eb="12">
      <t>カナオカホイクショ</t>
    </rPh>
    <rPh sb="18" eb="19">
      <t>ニン</t>
    </rPh>
    <phoneticPr fontId="2"/>
  </si>
  <si>
    <t>　(宛先)　沼津市長</t>
    <rPh sb="2" eb="4">
      <t>アテサキ</t>
    </rPh>
    <rPh sb="6" eb="10">
      <t>ヌマヅシチョウ</t>
    </rPh>
    <phoneticPr fontId="2"/>
  </si>
  <si>
    <t>所在地</t>
    <rPh sb="0" eb="3">
      <t>ショザイチ</t>
    </rPh>
    <phoneticPr fontId="2"/>
  </si>
  <si>
    <t>商号及び名称</t>
    <rPh sb="0" eb="2">
      <t>ショウゴウ</t>
    </rPh>
    <rPh sb="2" eb="3">
      <t>オヨ</t>
    </rPh>
    <rPh sb="4" eb="6">
      <t>メイショウ</t>
    </rPh>
    <phoneticPr fontId="2"/>
  </si>
  <si>
    <t>代表者氏名</t>
    <rPh sb="0" eb="3">
      <t>ダイヒョウシャ</t>
    </rPh>
    <rPh sb="3" eb="5">
      <t>シメイ</t>
    </rPh>
    <phoneticPr fontId="2"/>
  </si>
  <si>
    <t>印</t>
    <rPh sb="0" eb="1">
      <t>イン</t>
    </rPh>
    <phoneticPr fontId="2"/>
  </si>
  <si>
    <t>6,918円×(金岡保育所 771人)</t>
    <rPh sb="5" eb="6">
      <t>エン</t>
    </rPh>
    <rPh sb="8" eb="10">
      <t>カナオカ</t>
    </rPh>
    <rPh sb="10" eb="12">
      <t>ホイク</t>
    </rPh>
    <rPh sb="12" eb="13">
      <t>ショ</t>
    </rPh>
    <rPh sb="17" eb="18">
      <t>ニン</t>
    </rPh>
    <phoneticPr fontId="2"/>
  </si>
  <si>
    <t>5,500円×96人</t>
    <rPh sb="5" eb="6">
      <t>エン</t>
    </rPh>
    <rPh sb="9" eb="10">
      <t>ニン</t>
    </rPh>
    <phoneticPr fontId="2"/>
  </si>
  <si>
    <t>見積内訳書（12ヶ月）</t>
    <rPh sb="0" eb="2">
      <t>ミツモリ</t>
    </rPh>
    <rPh sb="2" eb="5">
      <t>ウチワケショ</t>
    </rPh>
    <rPh sb="9" eb="10">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</si>
</sst>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b/>
      <sz val="1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18"/>
      <name val="ＭＳ Ｐゴシック"/>
      <family val="3"/>
      <charset val="128"/>
    </font>
    <font>
      <sz val="2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12">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6" fontId="4" fillId="0" borderId="0" xfId="2" applyFont="1" applyAlignment="1">
      <alignment horizontal="center" vertical="center"/>
    </xf>
    <xf numFmtId="38" fontId="0" fillId="0" borderId="1" xfId="0" applyNumberFormat="1" applyBorder="1">
      <alignment vertical="center"/>
    </xf>
    <xf numFmtId="38" fontId="1" fillId="0" borderId="1" xfId="1" applyBorder="1">
      <alignment vertical="center"/>
    </xf>
    <xf numFmtId="38" fontId="1" fillId="0" borderId="7" xfId="1" applyBorder="1" applyAlignment="1">
      <alignment horizontal="right" vertical="center"/>
    </xf>
    <xf numFmtId="0" fontId="9" fillId="0" borderId="0" xfId="0" applyFont="1" applyAlignment="1">
      <alignment horizontal="center" vertical="center"/>
    </xf>
    <xf numFmtId="0" fontId="9" fillId="0" borderId="0" xfId="0" applyFont="1">
      <alignment vertical="center"/>
    </xf>
    <xf numFmtId="38" fontId="0" fillId="0" borderId="1" xfId="1" applyFont="1" applyBorder="1">
      <alignment vertical="center"/>
    </xf>
    <xf numFmtId="38" fontId="0" fillId="0" borderId="1" xfId="1" applyFont="1" applyBorder="1" applyAlignment="1">
      <alignment horizontal="right" vertical="center"/>
    </xf>
    <xf numFmtId="0" fontId="0" fillId="0" borderId="2" xfId="0" applyBorder="1" applyAlignment="1">
      <alignment horizontal="left" vertical="center"/>
    </xf>
    <xf numFmtId="0" fontId="0" fillId="0" borderId="10" xfId="0" applyBorder="1" applyAlignment="1">
      <alignment horizontal="left" vertical="center"/>
    </xf>
    <xf numFmtId="38" fontId="1" fillId="0" borderId="3" xfId="1" applyBorder="1" applyAlignment="1">
      <alignment horizontal="right" vertical="center"/>
    </xf>
    <xf numFmtId="0" fontId="0" fillId="0" borderId="7" xfId="0" applyBorder="1">
      <alignment vertical="center"/>
    </xf>
    <xf numFmtId="0" fontId="0" fillId="0" borderId="9" xfId="0" applyBorder="1">
      <alignment vertical="center"/>
    </xf>
    <xf numFmtId="0" fontId="0" fillId="0" borderId="6" xfId="0" applyBorder="1">
      <alignmen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8" xfId="0" applyBorder="1">
      <alignment vertical="center"/>
    </xf>
    <xf numFmtId="38" fontId="1" fillId="0" borderId="1" xfId="1" applyBorder="1" applyAlignment="1">
      <alignment vertical="center"/>
    </xf>
    <xf numFmtId="38" fontId="1" fillId="3" borderId="1" xfId="1" applyFill="1" applyBorder="1" applyAlignment="1">
      <alignment horizontal="right" vertical="center"/>
    </xf>
    <xf numFmtId="38" fontId="1" fillId="3" borderId="8" xfId="1" applyFill="1" applyBorder="1" applyAlignment="1">
      <alignment horizontal="right"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38" fontId="1" fillId="4" borderId="8" xfId="1" applyFill="1" applyBorder="1" applyAlignment="1">
      <alignment horizontal="right" vertical="center"/>
    </xf>
    <xf numFmtId="0" fontId="10" fillId="4" borderId="4" xfId="0" applyFont="1" applyFill="1" applyBorder="1" applyAlignment="1">
      <alignment horizontal="left" vertical="center" wrapText="1"/>
    </xf>
    <xf numFmtId="0" fontId="0" fillId="0" borderId="0" xfId="0" applyAlignment="1">
      <alignment horizontal="center" vertical="center"/>
    </xf>
    <xf numFmtId="38" fontId="1" fillId="3" borderId="14" xfId="1" applyFill="1" applyBorder="1" applyAlignment="1">
      <alignment vertical="center"/>
    </xf>
    <xf numFmtId="0" fontId="11" fillId="0" borderId="0" xfId="0" applyFont="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1" xfId="0" applyBorder="1">
      <alignment vertical="center"/>
    </xf>
    <xf numFmtId="0" fontId="0" fillId="0" borderId="10"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13" fillId="0" borderId="20" xfId="0" applyFont="1" applyBorder="1" applyAlignment="1">
      <alignment horizontal="righ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5" xfId="0" applyBorder="1" applyAlignment="1">
      <alignment horizontal="left"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29" xfId="0" applyBorder="1" applyAlignment="1">
      <alignment horizontal="center" vertical="center"/>
    </xf>
    <xf numFmtId="6" fontId="6" fillId="0" borderId="0" xfId="2" applyFont="1" applyAlignment="1">
      <alignment horizontal="center" vertical="center"/>
    </xf>
    <xf numFmtId="0" fontId="7" fillId="0" borderId="0" xfId="0" applyFont="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6" fontId="7" fillId="0" borderId="0" xfId="2" applyFont="1" applyAlignment="1">
      <alignment horizontal="center" vertical="center"/>
    </xf>
    <xf numFmtId="6" fontId="8" fillId="0" borderId="0" xfId="2" applyFont="1" applyAlignment="1">
      <alignment horizontal="left" vertical="center"/>
    </xf>
    <xf numFmtId="0" fontId="0" fillId="0" borderId="2" xfId="0" applyBorder="1">
      <alignment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6" xfId="0" applyBorder="1">
      <alignment vertical="center"/>
    </xf>
    <xf numFmtId="38" fontId="1" fillId="0" borderId="37" xfId="1" applyBorder="1">
      <alignment vertical="center"/>
    </xf>
    <xf numFmtId="38" fontId="1" fillId="2" borderId="37" xfId="1" applyFill="1" applyBorder="1">
      <alignment vertical="center"/>
    </xf>
    <xf numFmtId="38" fontId="1" fillId="2" borderId="42" xfId="1" applyFill="1" applyBorder="1">
      <alignment vertical="center"/>
    </xf>
    <xf numFmtId="38" fontId="1" fillId="3" borderId="8" xfId="1" applyFill="1" applyBorder="1">
      <alignment vertical="center"/>
    </xf>
    <xf numFmtId="0" fontId="0" fillId="0" borderId="43" xfId="0" applyBorder="1">
      <alignment vertical="center"/>
    </xf>
    <xf numFmtId="38" fontId="1" fillId="0" borderId="43" xfId="1" applyBorder="1" applyAlignment="1">
      <alignment vertical="center"/>
    </xf>
    <xf numFmtId="0" fontId="0" fillId="0" borderId="44" xfId="0" applyBorder="1">
      <alignment vertical="center"/>
    </xf>
    <xf numFmtId="0" fontId="0" fillId="0" borderId="3" xfId="0" applyBorder="1">
      <alignment vertical="center"/>
    </xf>
    <xf numFmtId="0" fontId="0" fillId="0" borderId="2" xfId="0" applyBorder="1" applyAlignment="1">
      <alignment horizontal="right" vertical="center"/>
    </xf>
    <xf numFmtId="38" fontId="1" fillId="3" borderId="32" xfId="1" applyFill="1" applyBorder="1" applyAlignment="1">
      <alignment vertical="center"/>
    </xf>
    <xf numFmtId="0" fontId="8" fillId="0" borderId="0" xfId="0" applyFont="1">
      <alignment vertical="center"/>
    </xf>
    <xf numFmtId="41" fontId="0" fillId="0" borderId="1" xfId="0" applyNumberFormat="1" applyBorder="1">
      <alignment vertical="center"/>
    </xf>
    <xf numFmtId="41" fontId="1" fillId="3" borderId="14" xfId="1" applyNumberFormat="1" applyFill="1" applyBorder="1" applyAlignment="1">
      <alignment vertical="center"/>
    </xf>
    <xf numFmtId="0" fontId="0" fillId="0" borderId="0" xfId="0" applyAlignment="1">
      <alignment horizontal="distributed" vertical="center"/>
    </xf>
    <xf numFmtId="0" fontId="0" fillId="0" borderId="0" xfId="0" applyAlignment="1">
      <alignment horizontal="center" vertical="center"/>
    </xf>
    <xf numFmtId="0" fontId="12" fillId="0" borderId="0" xfId="0" applyFont="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3" borderId="12"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30" xfId="0" applyFont="1" applyFill="1" applyBorder="1" applyAlignment="1">
      <alignment horizontal="center" vertical="center"/>
    </xf>
    <xf numFmtId="0" fontId="0" fillId="4" borderId="9"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3" borderId="9"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31" xfId="0" applyFill="1" applyBorder="1" applyAlignment="1">
      <alignment horizontal="center" vertical="center"/>
    </xf>
    <xf numFmtId="0" fontId="0" fillId="3" borderId="45" xfId="0" applyFill="1" applyBorder="1" applyAlignment="1">
      <alignment horizontal="center" vertical="center"/>
    </xf>
    <xf numFmtId="0" fontId="0" fillId="3" borderId="32" xfId="0" applyFill="1" applyBorder="1" applyAlignment="1">
      <alignment horizontal="center" vertical="center"/>
    </xf>
    <xf numFmtId="0" fontId="0" fillId="0" borderId="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2" borderId="38"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6" fontId="7" fillId="0" borderId="0" xfId="2" applyFont="1" applyAlignment="1">
      <alignment horizontal="center" vertical="center"/>
    </xf>
    <xf numFmtId="0" fontId="7" fillId="0" borderId="0" xfId="0" applyFont="1" applyAlignment="1">
      <alignment horizontal="center" vertical="center"/>
    </xf>
    <xf numFmtId="0" fontId="0" fillId="3" borderId="5" xfId="0" applyFill="1" applyBorder="1" applyAlignment="1">
      <alignment horizontal="left" vertical="center"/>
    </xf>
    <xf numFmtId="0" fontId="0" fillId="3" borderId="29" xfId="0" applyFill="1" applyBorder="1" applyAlignment="1">
      <alignment horizontal="left" vertical="center"/>
    </xf>
    <xf numFmtId="0" fontId="7" fillId="0" borderId="5" xfId="0" applyFont="1" applyBorder="1" applyAlignment="1">
      <alignment horizontal="center" vertical="center"/>
    </xf>
    <xf numFmtId="0" fontId="0" fillId="0" borderId="0" xfId="0" applyAlignment="1">
      <alignment horizontal="left" vertical="center"/>
    </xf>
    <xf numFmtId="0" fontId="0" fillId="0" borderId="0" xfId="0" applyFont="1" applyAlignment="1">
      <alignment horizontal="left" vertical="center"/>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6"/>
  <sheetViews>
    <sheetView tabSelected="1" view="pageBreakPreview" zoomScale="130" zoomScaleNormal="100" zoomScaleSheetLayoutView="130" workbookViewId="0">
      <selection activeCell="J1" sqref="J1"/>
    </sheetView>
  </sheetViews>
  <sheetFormatPr defaultColWidth="5.625" defaultRowHeight="13.5" x14ac:dyDescent="0.15"/>
  <sheetData>
    <row r="1" spans="2:16" x14ac:dyDescent="0.15">
      <c r="N1" s="73" t="s">
        <v>66</v>
      </c>
      <c r="O1" s="73"/>
    </row>
    <row r="3" spans="2:16" x14ac:dyDescent="0.15">
      <c r="K3" t="s">
        <v>69</v>
      </c>
    </row>
    <row r="5" spans="2:16" x14ac:dyDescent="0.15">
      <c r="B5" t="s">
        <v>96</v>
      </c>
    </row>
    <row r="9" spans="2:16" ht="13.5" customHeight="1" x14ac:dyDescent="0.15">
      <c r="J9" s="110" t="s">
        <v>97</v>
      </c>
      <c r="K9" s="110"/>
      <c r="L9" s="110"/>
    </row>
    <row r="10" spans="2:16" ht="13.5" customHeight="1" x14ac:dyDescent="0.15">
      <c r="J10" s="111" t="s">
        <v>98</v>
      </c>
      <c r="K10" s="111"/>
      <c r="L10" s="111"/>
    </row>
    <row r="11" spans="2:16" ht="13.5" customHeight="1" x14ac:dyDescent="0.15">
      <c r="J11" s="110" t="s">
        <v>99</v>
      </c>
      <c r="K11" s="110"/>
      <c r="L11" s="110"/>
      <c r="P11" s="27" t="s">
        <v>100</v>
      </c>
    </row>
    <row r="12" spans="2:16" x14ac:dyDescent="0.15">
      <c r="K12" s="72"/>
      <c r="L12" s="72"/>
      <c r="P12" s="27"/>
    </row>
    <row r="13" spans="2:16" x14ac:dyDescent="0.15">
      <c r="K13" s="72"/>
      <c r="L13" s="72"/>
      <c r="P13" s="27"/>
    </row>
    <row r="15" spans="2:16" ht="13.5" customHeight="1" x14ac:dyDescent="0.15">
      <c r="F15" s="74" t="s">
        <v>46</v>
      </c>
      <c r="G15" s="74"/>
      <c r="H15" s="74"/>
      <c r="I15" s="74"/>
      <c r="J15" s="74"/>
    </row>
    <row r="16" spans="2:16" x14ac:dyDescent="0.15">
      <c r="F16" s="74"/>
      <c r="G16" s="74"/>
      <c r="H16" s="74"/>
      <c r="I16" s="74"/>
      <c r="J16" s="74"/>
    </row>
    <row r="17" spans="2:13" ht="13.5" customHeight="1" x14ac:dyDescent="0.15">
      <c r="F17" s="29"/>
      <c r="G17" s="29"/>
      <c r="H17" s="29"/>
      <c r="I17" s="29"/>
      <c r="J17" s="29"/>
    </row>
    <row r="19" spans="2:13" x14ac:dyDescent="0.15">
      <c r="B19" t="s">
        <v>67</v>
      </c>
    </row>
    <row r="20" spans="2:13" x14ac:dyDescent="0.15">
      <c r="B20" t="s">
        <v>47</v>
      </c>
    </row>
    <row r="22" spans="2:13" x14ac:dyDescent="0.15">
      <c r="H22" s="27" t="s">
        <v>48</v>
      </c>
    </row>
    <row r="24" spans="2:13" x14ac:dyDescent="0.15">
      <c r="B24" t="s">
        <v>49</v>
      </c>
      <c r="E24" t="s">
        <v>70</v>
      </c>
    </row>
    <row r="26" spans="2:13" x14ac:dyDescent="0.15">
      <c r="B26" t="s">
        <v>86</v>
      </c>
    </row>
    <row r="27" spans="2:13" ht="14.25" thickBot="1" x14ac:dyDescent="0.2"/>
    <row r="28" spans="2:13" x14ac:dyDescent="0.15">
      <c r="D28" s="30"/>
      <c r="E28" s="33"/>
      <c r="F28" s="34"/>
      <c r="G28" s="41" t="s">
        <v>52</v>
      </c>
      <c r="H28" s="33"/>
      <c r="I28" s="34"/>
      <c r="J28" s="41" t="s">
        <v>51</v>
      </c>
      <c r="K28" s="42"/>
      <c r="L28" s="34"/>
      <c r="M28" s="41" t="s">
        <v>50</v>
      </c>
    </row>
    <row r="29" spans="2:13" x14ac:dyDescent="0.15">
      <c r="D29" s="31"/>
      <c r="E29" s="35"/>
      <c r="F29" s="36"/>
      <c r="G29" s="37"/>
      <c r="H29" s="35"/>
      <c r="I29" s="36"/>
      <c r="J29" s="37"/>
      <c r="K29" s="43"/>
      <c r="L29" s="36"/>
      <c r="M29" s="37"/>
    </row>
    <row r="30" spans="2:13" x14ac:dyDescent="0.15">
      <c r="D30" s="31"/>
      <c r="E30" s="35"/>
      <c r="F30" s="36"/>
      <c r="G30" s="37"/>
      <c r="H30" s="35"/>
      <c r="I30" s="36"/>
      <c r="J30" s="37"/>
      <c r="K30" s="43"/>
      <c r="L30" s="36"/>
      <c r="M30" s="37"/>
    </row>
    <row r="31" spans="2:13" ht="14.25" thickBot="1" x14ac:dyDescent="0.2">
      <c r="D31" s="32"/>
      <c r="E31" s="38"/>
      <c r="F31" s="39"/>
      <c r="G31" s="40"/>
      <c r="H31" s="38"/>
      <c r="I31" s="39"/>
      <c r="J31" s="40"/>
      <c r="K31" s="44"/>
      <c r="L31" s="39"/>
      <c r="M31" s="40"/>
    </row>
    <row r="33" spans="2:14" x14ac:dyDescent="0.15">
      <c r="D33" t="s">
        <v>53</v>
      </c>
    </row>
    <row r="34" spans="2:14" x14ac:dyDescent="0.15">
      <c r="D34" s="75" t="s">
        <v>54</v>
      </c>
      <c r="E34" s="76"/>
      <c r="F34" s="76"/>
      <c r="G34" s="77"/>
      <c r="H34" s="75" t="s">
        <v>56</v>
      </c>
      <c r="I34" s="76"/>
      <c r="J34" s="76"/>
      <c r="K34" s="77"/>
      <c r="L34" s="75" t="s">
        <v>57</v>
      </c>
      <c r="M34" s="76"/>
      <c r="N34" s="77"/>
    </row>
    <row r="35" spans="2:14" x14ac:dyDescent="0.15">
      <c r="D35" s="75" t="s">
        <v>89</v>
      </c>
      <c r="E35" s="76"/>
      <c r="F35" s="76"/>
      <c r="G35" s="77"/>
      <c r="H35" s="75"/>
      <c r="I35" s="76"/>
      <c r="J35" s="76"/>
      <c r="K35" s="77"/>
      <c r="L35" s="75" t="s">
        <v>93</v>
      </c>
      <c r="M35" s="76"/>
      <c r="N35" s="77"/>
    </row>
    <row r="36" spans="2:14" x14ac:dyDescent="0.15">
      <c r="D36" s="75" t="s">
        <v>90</v>
      </c>
      <c r="E36" s="76"/>
      <c r="F36" s="76"/>
      <c r="G36" s="77"/>
      <c r="H36" s="75"/>
      <c r="I36" s="76"/>
      <c r="J36" s="76"/>
      <c r="K36" s="77"/>
      <c r="L36" s="75"/>
      <c r="M36" s="76"/>
      <c r="N36" s="77"/>
    </row>
    <row r="37" spans="2:14" x14ac:dyDescent="0.15">
      <c r="D37" s="75" t="s">
        <v>91</v>
      </c>
      <c r="E37" s="76"/>
      <c r="F37" s="76"/>
      <c r="G37" s="77"/>
      <c r="H37" s="75"/>
      <c r="I37" s="76"/>
      <c r="J37" s="76"/>
      <c r="K37" s="77"/>
      <c r="L37" s="75"/>
      <c r="M37" s="76"/>
      <c r="N37" s="77"/>
    </row>
    <row r="38" spans="2:14" x14ac:dyDescent="0.15">
      <c r="D38" s="75" t="s">
        <v>92</v>
      </c>
      <c r="E38" s="76"/>
      <c r="F38" s="76"/>
      <c r="G38" s="77"/>
      <c r="H38" s="75"/>
      <c r="I38" s="76"/>
      <c r="J38" s="76"/>
      <c r="K38" s="77"/>
      <c r="L38" s="75" t="s">
        <v>94</v>
      </c>
      <c r="M38" s="76"/>
      <c r="N38" s="77"/>
    </row>
    <row r="39" spans="2:14" x14ac:dyDescent="0.15">
      <c r="D39" s="75" t="s">
        <v>55</v>
      </c>
      <c r="E39" s="76"/>
      <c r="F39" s="76"/>
      <c r="G39" s="77"/>
      <c r="H39" s="75"/>
      <c r="I39" s="76"/>
      <c r="J39" s="76"/>
      <c r="K39" s="77"/>
      <c r="L39" s="75"/>
      <c r="M39" s="76"/>
      <c r="N39" s="77"/>
    </row>
    <row r="41" spans="2:14" x14ac:dyDescent="0.15">
      <c r="B41" t="s">
        <v>58</v>
      </c>
      <c r="E41" t="s">
        <v>81</v>
      </c>
    </row>
    <row r="45" spans="2:14" x14ac:dyDescent="0.15">
      <c r="B45" t="s">
        <v>59</v>
      </c>
      <c r="D45" t="s">
        <v>82</v>
      </c>
    </row>
    <row r="46" spans="2:14" x14ac:dyDescent="0.15">
      <c r="B46" t="s">
        <v>60</v>
      </c>
      <c r="D46" t="s">
        <v>61</v>
      </c>
    </row>
  </sheetData>
  <mergeCells count="23">
    <mergeCell ref="L39:N39"/>
    <mergeCell ref="D39:G39"/>
    <mergeCell ref="H34:K34"/>
    <mergeCell ref="H35:K35"/>
    <mergeCell ref="H36:K36"/>
    <mergeCell ref="H37:K37"/>
    <mergeCell ref="H39:K39"/>
    <mergeCell ref="D37:G37"/>
    <mergeCell ref="L34:N34"/>
    <mergeCell ref="L35:N35"/>
    <mergeCell ref="L36:N36"/>
    <mergeCell ref="L37:N37"/>
    <mergeCell ref="D38:G38"/>
    <mergeCell ref="H38:K38"/>
    <mergeCell ref="L38:N38"/>
    <mergeCell ref="N1:O1"/>
    <mergeCell ref="F15:J16"/>
    <mergeCell ref="D34:G34"/>
    <mergeCell ref="D35:G35"/>
    <mergeCell ref="D36:G36"/>
    <mergeCell ref="J9:L9"/>
    <mergeCell ref="J10:L10"/>
    <mergeCell ref="J11:L11"/>
  </mergeCells>
  <phoneticPr fontId="2"/>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
  <sheetViews>
    <sheetView view="pageBreakPreview" topLeftCell="A18" zoomScale="110" zoomScaleNormal="100" zoomScaleSheetLayoutView="110" workbookViewId="0">
      <selection activeCell="A2" sqref="A2"/>
    </sheetView>
  </sheetViews>
  <sheetFormatPr defaultRowHeight="18" customHeight="1" x14ac:dyDescent="0.15"/>
  <cols>
    <col min="1" max="1" width="11" bestFit="1" customWidth="1"/>
    <col min="2" max="2" width="18.75" customWidth="1"/>
    <col min="3" max="3" width="16.5" customWidth="1"/>
    <col min="4" max="4" width="13.125" customWidth="1"/>
    <col min="5" max="5" width="18.25" customWidth="1"/>
    <col min="6" max="6" width="6.75" customWidth="1"/>
    <col min="7" max="7" width="10.125" customWidth="1"/>
    <col min="8" max="8" width="12.5" customWidth="1"/>
    <col min="9" max="9" width="4.875" customWidth="1"/>
  </cols>
  <sheetData>
    <row r="1" spans="1:9" ht="21" customHeight="1" x14ac:dyDescent="0.15">
      <c r="A1" s="105" t="s">
        <v>103</v>
      </c>
      <c r="B1" s="105"/>
      <c r="C1" s="106"/>
      <c r="D1" s="106"/>
      <c r="E1" s="106"/>
      <c r="F1" s="106"/>
      <c r="G1" s="106"/>
      <c r="H1" s="106"/>
    </row>
    <row r="2" spans="1:9" ht="21" customHeight="1" x14ac:dyDescent="0.15">
      <c r="A2" s="49"/>
      <c r="B2" s="49"/>
      <c r="C2" s="50"/>
      <c r="D2" s="50"/>
      <c r="E2" s="50"/>
      <c r="F2" s="50"/>
      <c r="G2" s="50"/>
      <c r="H2" s="50"/>
    </row>
    <row r="3" spans="1:9" ht="21" customHeight="1" x14ac:dyDescent="0.15">
      <c r="A3" s="49"/>
      <c r="B3" s="53"/>
      <c r="C3" s="50"/>
      <c r="D3" s="50"/>
      <c r="E3" s="51" t="s">
        <v>68</v>
      </c>
      <c r="F3" s="109"/>
      <c r="G3" s="109"/>
      <c r="H3" s="109"/>
      <c r="I3" s="109"/>
    </row>
    <row r="4" spans="1:9" ht="18" customHeight="1" x14ac:dyDescent="0.15">
      <c r="A4" s="54" t="s">
        <v>71</v>
      </c>
      <c r="B4" s="3"/>
      <c r="C4" s="3"/>
      <c r="D4" s="3"/>
      <c r="E4" s="3"/>
      <c r="F4" s="3"/>
      <c r="G4" s="3"/>
      <c r="H4" s="3"/>
    </row>
    <row r="5" spans="1:9" ht="18" customHeight="1" x14ac:dyDescent="0.15">
      <c r="A5" s="75" t="s">
        <v>0</v>
      </c>
      <c r="B5" s="77"/>
      <c r="C5" s="75" t="s">
        <v>44</v>
      </c>
      <c r="D5" s="76"/>
      <c r="E5" s="76"/>
      <c r="F5" s="76"/>
      <c r="G5" s="77"/>
      <c r="H5" s="2" t="s">
        <v>6</v>
      </c>
    </row>
    <row r="6" spans="1:9" ht="18" customHeight="1" x14ac:dyDescent="0.15">
      <c r="A6" s="75" t="s">
        <v>45</v>
      </c>
      <c r="B6" s="76"/>
      <c r="C6" s="76"/>
      <c r="D6" s="76"/>
      <c r="E6" s="76"/>
      <c r="F6" s="76"/>
      <c r="G6" s="76"/>
      <c r="H6" s="77"/>
    </row>
    <row r="7" spans="1:9" ht="23.25" thickBot="1" x14ac:dyDescent="0.2">
      <c r="A7" s="84" t="s">
        <v>1</v>
      </c>
      <c r="B7" s="11" t="s">
        <v>12</v>
      </c>
      <c r="C7" s="55"/>
      <c r="D7" s="56" t="s">
        <v>65</v>
      </c>
      <c r="E7" s="56" t="s">
        <v>64</v>
      </c>
      <c r="F7" s="52" t="s">
        <v>35</v>
      </c>
      <c r="G7" s="57" t="s">
        <v>5</v>
      </c>
      <c r="H7" s="52" t="s">
        <v>6</v>
      </c>
    </row>
    <row r="8" spans="1:9" ht="18" customHeight="1" thickTop="1" x14ac:dyDescent="0.15">
      <c r="A8" s="85"/>
      <c r="B8" s="17"/>
      <c r="C8" s="96" t="s">
        <v>77</v>
      </c>
      <c r="D8" s="97"/>
      <c r="E8" s="97"/>
      <c r="F8" s="97"/>
      <c r="G8" s="97"/>
      <c r="H8" s="98"/>
    </row>
    <row r="9" spans="1:9" ht="18" customHeight="1" x14ac:dyDescent="0.15">
      <c r="A9" s="85"/>
      <c r="B9" s="17"/>
      <c r="C9" s="58" t="s">
        <v>79</v>
      </c>
      <c r="D9" s="10" t="s">
        <v>43</v>
      </c>
      <c r="E9" s="5"/>
      <c r="F9" s="2"/>
      <c r="G9" s="10" t="s">
        <v>10</v>
      </c>
      <c r="H9" s="59"/>
    </row>
    <row r="10" spans="1:9" ht="18" customHeight="1" x14ac:dyDescent="0.15">
      <c r="A10" s="85"/>
      <c r="B10" s="17"/>
      <c r="C10" s="58" t="s">
        <v>80</v>
      </c>
      <c r="D10" s="10" t="s">
        <v>43</v>
      </c>
      <c r="E10" s="5"/>
      <c r="F10" s="2"/>
      <c r="G10" s="10" t="s">
        <v>10</v>
      </c>
      <c r="H10" s="59"/>
    </row>
    <row r="11" spans="1:9" ht="18" customHeight="1" x14ac:dyDescent="0.15">
      <c r="A11" s="85"/>
      <c r="B11" s="17"/>
      <c r="C11" s="99" t="s">
        <v>13</v>
      </c>
      <c r="D11" s="100"/>
      <c r="E11" s="100"/>
      <c r="F11" s="100"/>
      <c r="G11" s="101"/>
      <c r="H11" s="60"/>
    </row>
    <row r="12" spans="1:9" ht="18" customHeight="1" x14ac:dyDescent="0.15">
      <c r="A12" s="85"/>
      <c r="B12" s="17"/>
      <c r="C12" s="58" t="s">
        <v>7</v>
      </c>
      <c r="D12" s="1"/>
      <c r="E12" s="9" t="s">
        <v>9</v>
      </c>
      <c r="F12" s="2"/>
      <c r="G12" s="10" t="s">
        <v>11</v>
      </c>
      <c r="H12" s="59"/>
    </row>
    <row r="13" spans="1:9" ht="18" customHeight="1" x14ac:dyDescent="0.15">
      <c r="A13" s="85"/>
      <c r="B13" s="17"/>
      <c r="C13" s="58" t="s">
        <v>7</v>
      </c>
      <c r="D13" s="1"/>
      <c r="E13" s="9" t="s">
        <v>9</v>
      </c>
      <c r="F13" s="2"/>
      <c r="G13" s="10" t="s">
        <v>11</v>
      </c>
      <c r="H13" s="59"/>
    </row>
    <row r="14" spans="1:9" ht="18" customHeight="1" thickBot="1" x14ac:dyDescent="0.2">
      <c r="A14" s="85"/>
      <c r="B14" s="17"/>
      <c r="C14" s="102" t="s">
        <v>13</v>
      </c>
      <c r="D14" s="103"/>
      <c r="E14" s="103"/>
      <c r="F14" s="103"/>
      <c r="G14" s="104"/>
      <c r="H14" s="61"/>
    </row>
    <row r="15" spans="1:9" ht="18" customHeight="1" thickTop="1" x14ac:dyDescent="0.15">
      <c r="A15" s="85"/>
      <c r="B15" s="17"/>
      <c r="C15" s="96" t="s">
        <v>78</v>
      </c>
      <c r="D15" s="97"/>
      <c r="E15" s="97"/>
      <c r="F15" s="97"/>
      <c r="G15" s="97"/>
      <c r="H15" s="98"/>
    </row>
    <row r="16" spans="1:9" ht="18" customHeight="1" x14ac:dyDescent="0.15">
      <c r="A16" s="85"/>
      <c r="B16" s="17"/>
      <c r="C16" s="58" t="s">
        <v>2</v>
      </c>
      <c r="D16" s="10" t="s">
        <v>43</v>
      </c>
      <c r="E16" s="5"/>
      <c r="F16" s="2"/>
      <c r="G16" s="10" t="s">
        <v>10</v>
      </c>
      <c r="H16" s="59"/>
    </row>
    <row r="17" spans="1:8" ht="18" customHeight="1" x14ac:dyDescent="0.15">
      <c r="A17" s="85"/>
      <c r="B17" s="17"/>
      <c r="C17" s="99" t="s">
        <v>13</v>
      </c>
      <c r="D17" s="100"/>
      <c r="E17" s="100"/>
      <c r="F17" s="100"/>
      <c r="G17" s="101"/>
      <c r="H17" s="60"/>
    </row>
    <row r="18" spans="1:8" ht="18" customHeight="1" x14ac:dyDescent="0.15">
      <c r="A18" s="85"/>
      <c r="B18" s="17"/>
      <c r="C18" s="58" t="s">
        <v>7</v>
      </c>
      <c r="D18" s="1"/>
      <c r="E18" s="9" t="s">
        <v>9</v>
      </c>
      <c r="F18" s="2"/>
      <c r="G18" s="10" t="s">
        <v>11</v>
      </c>
      <c r="H18" s="59"/>
    </row>
    <row r="19" spans="1:8" ht="18" customHeight="1" thickBot="1" x14ac:dyDescent="0.2">
      <c r="A19" s="85"/>
      <c r="B19" s="17"/>
      <c r="C19" s="102" t="s">
        <v>13</v>
      </c>
      <c r="D19" s="103"/>
      <c r="E19" s="103"/>
      <c r="F19" s="103"/>
      <c r="G19" s="104"/>
      <c r="H19" s="61"/>
    </row>
    <row r="20" spans="1:8" ht="18" customHeight="1" thickTop="1" x14ac:dyDescent="0.15">
      <c r="A20" s="85"/>
      <c r="B20" s="87" t="s">
        <v>14</v>
      </c>
      <c r="C20" s="107"/>
      <c r="D20" s="107"/>
      <c r="E20" s="107"/>
      <c r="F20" s="107"/>
      <c r="G20" s="108"/>
      <c r="H20" s="62"/>
    </row>
    <row r="21" spans="1:8" ht="18" customHeight="1" x14ac:dyDescent="0.15">
      <c r="A21" s="85"/>
      <c r="B21" s="12" t="s">
        <v>15</v>
      </c>
      <c r="C21" s="19" t="s">
        <v>19</v>
      </c>
      <c r="D21" s="75" t="s">
        <v>17</v>
      </c>
      <c r="E21" s="76"/>
      <c r="F21" s="76"/>
      <c r="G21" s="77"/>
      <c r="H21" s="5"/>
    </row>
    <row r="22" spans="1:8" ht="18" customHeight="1" x14ac:dyDescent="0.15">
      <c r="A22" s="85"/>
      <c r="B22" s="1" t="s">
        <v>16</v>
      </c>
      <c r="C22" s="19" t="s">
        <v>19</v>
      </c>
      <c r="D22" s="75" t="s">
        <v>17</v>
      </c>
      <c r="E22" s="76"/>
      <c r="F22" s="76"/>
      <c r="G22" s="77"/>
      <c r="H22" s="4"/>
    </row>
    <row r="23" spans="1:8" ht="18" customHeight="1" x14ac:dyDescent="0.15">
      <c r="A23" s="85"/>
      <c r="B23" s="17" t="s">
        <v>3</v>
      </c>
      <c r="C23" s="19" t="s">
        <v>19</v>
      </c>
      <c r="D23" s="75" t="s">
        <v>17</v>
      </c>
      <c r="E23" s="76"/>
      <c r="F23" s="76"/>
      <c r="G23" s="77"/>
      <c r="H23" s="6"/>
    </row>
    <row r="24" spans="1:8" ht="18" customHeight="1" x14ac:dyDescent="0.15">
      <c r="A24" s="85"/>
      <c r="B24" s="17"/>
      <c r="C24" s="19" t="s">
        <v>19</v>
      </c>
      <c r="D24" s="75" t="s">
        <v>17</v>
      </c>
      <c r="E24" s="76"/>
      <c r="F24" s="76"/>
      <c r="G24" s="77"/>
      <c r="H24" s="13"/>
    </row>
    <row r="25" spans="1:8" ht="18" customHeight="1" x14ac:dyDescent="0.15">
      <c r="A25" s="85"/>
      <c r="B25" s="18"/>
      <c r="C25" s="19" t="s">
        <v>18</v>
      </c>
      <c r="D25" s="75" t="s">
        <v>17</v>
      </c>
      <c r="E25" s="76"/>
      <c r="F25" s="76"/>
      <c r="G25" s="77"/>
      <c r="H25" s="20"/>
    </row>
    <row r="26" spans="1:8" ht="18" customHeight="1" x14ac:dyDescent="0.15">
      <c r="A26" s="85"/>
      <c r="B26" s="18" t="s">
        <v>25</v>
      </c>
      <c r="C26" s="15"/>
      <c r="D26" s="16"/>
      <c r="E26" s="16"/>
      <c r="F26" s="16"/>
      <c r="G26" s="14"/>
      <c r="H26" s="20"/>
    </row>
    <row r="27" spans="1:8" ht="18" customHeight="1" x14ac:dyDescent="0.15">
      <c r="A27" s="86"/>
      <c r="B27" s="87" t="s">
        <v>26</v>
      </c>
      <c r="C27" s="88"/>
      <c r="D27" s="88"/>
      <c r="E27" s="88"/>
      <c r="F27" s="88"/>
      <c r="G27" s="89"/>
      <c r="H27" s="21"/>
    </row>
    <row r="28" spans="1:8" ht="18" customHeight="1" x14ac:dyDescent="0.15">
      <c r="A28" s="84" t="s">
        <v>28</v>
      </c>
      <c r="B28" s="23" t="s">
        <v>29</v>
      </c>
      <c r="C28" s="81" t="s">
        <v>39</v>
      </c>
      <c r="D28" s="82"/>
      <c r="E28" s="82"/>
      <c r="F28" s="82"/>
      <c r="G28" s="83"/>
      <c r="H28" s="25"/>
    </row>
    <row r="29" spans="1:8" ht="18" customHeight="1" x14ac:dyDescent="0.15">
      <c r="A29" s="85"/>
      <c r="B29" s="23" t="s">
        <v>30</v>
      </c>
      <c r="C29" s="81" t="s">
        <v>39</v>
      </c>
      <c r="D29" s="82"/>
      <c r="E29" s="82"/>
      <c r="F29" s="82"/>
      <c r="G29" s="83"/>
      <c r="H29" s="25"/>
    </row>
    <row r="30" spans="1:8" ht="18" customHeight="1" x14ac:dyDescent="0.15">
      <c r="A30" s="85"/>
      <c r="B30" s="23" t="s">
        <v>31</v>
      </c>
      <c r="C30" s="81" t="s">
        <v>39</v>
      </c>
      <c r="D30" s="82"/>
      <c r="E30" s="82"/>
      <c r="F30" s="82"/>
      <c r="G30" s="83"/>
      <c r="H30" s="25"/>
    </row>
    <row r="31" spans="1:8" ht="18" customHeight="1" x14ac:dyDescent="0.15">
      <c r="A31" s="85"/>
      <c r="B31" s="23" t="s">
        <v>32</v>
      </c>
      <c r="C31" s="81" t="s">
        <v>40</v>
      </c>
      <c r="D31" s="82"/>
      <c r="E31" s="82"/>
      <c r="F31" s="82"/>
      <c r="G31" s="83"/>
      <c r="H31" s="25"/>
    </row>
    <row r="32" spans="1:8" ht="18" customHeight="1" x14ac:dyDescent="0.15">
      <c r="A32" s="85"/>
      <c r="B32" s="23" t="s">
        <v>37</v>
      </c>
      <c r="C32" s="81" t="s">
        <v>41</v>
      </c>
      <c r="D32" s="82"/>
      <c r="E32" s="82"/>
      <c r="F32" s="82"/>
      <c r="G32" s="83"/>
      <c r="H32" s="25"/>
    </row>
    <row r="33" spans="1:9" ht="18" customHeight="1" x14ac:dyDescent="0.15">
      <c r="A33" s="85"/>
      <c r="B33" s="23" t="s">
        <v>38</v>
      </c>
      <c r="C33" s="81" t="s">
        <v>41</v>
      </c>
      <c r="D33" s="82"/>
      <c r="E33" s="82"/>
      <c r="F33" s="82"/>
      <c r="G33" s="83"/>
      <c r="H33" s="25"/>
    </row>
    <row r="34" spans="1:9" ht="18" customHeight="1" x14ac:dyDescent="0.15">
      <c r="A34" s="85"/>
      <c r="B34" s="23" t="s">
        <v>33</v>
      </c>
      <c r="C34" s="81" t="s">
        <v>41</v>
      </c>
      <c r="D34" s="82"/>
      <c r="E34" s="82"/>
      <c r="F34" s="82"/>
      <c r="G34" s="83"/>
      <c r="H34" s="25"/>
    </row>
    <row r="35" spans="1:9" ht="18" customHeight="1" x14ac:dyDescent="0.15">
      <c r="A35" s="85"/>
      <c r="B35" s="23" t="s">
        <v>34</v>
      </c>
      <c r="C35" s="23"/>
      <c r="D35" s="24"/>
      <c r="E35" s="24"/>
      <c r="F35" s="24"/>
      <c r="G35" s="24"/>
      <c r="H35" s="25"/>
    </row>
    <row r="36" spans="1:9" ht="18" customHeight="1" x14ac:dyDescent="0.15">
      <c r="A36" s="85"/>
      <c r="B36" s="18" t="s">
        <v>62</v>
      </c>
      <c r="C36" s="18"/>
      <c r="D36" s="45"/>
      <c r="E36" s="45"/>
      <c r="F36" s="45"/>
      <c r="G36" s="45"/>
      <c r="H36" s="25"/>
    </row>
    <row r="37" spans="1:9" ht="18" customHeight="1" x14ac:dyDescent="0.15">
      <c r="A37" s="86"/>
      <c r="B37" s="87" t="s">
        <v>36</v>
      </c>
      <c r="C37" s="88"/>
      <c r="D37" s="88"/>
      <c r="E37" s="88"/>
      <c r="F37" s="88"/>
      <c r="G37" s="89"/>
      <c r="H37" s="22"/>
    </row>
    <row r="38" spans="1:9" ht="18" customHeight="1" x14ac:dyDescent="0.15">
      <c r="A38" s="84" t="s">
        <v>20</v>
      </c>
      <c r="B38" s="23" t="s">
        <v>21</v>
      </c>
      <c r="C38" s="81" t="s">
        <v>42</v>
      </c>
      <c r="D38" s="82"/>
      <c r="E38" s="82"/>
      <c r="F38" s="82"/>
      <c r="G38" s="83"/>
      <c r="H38" s="25"/>
    </row>
    <row r="39" spans="1:9" ht="18" customHeight="1" x14ac:dyDescent="0.15">
      <c r="A39" s="85"/>
      <c r="B39" s="23" t="s">
        <v>22</v>
      </c>
      <c r="C39" s="81" t="s">
        <v>40</v>
      </c>
      <c r="D39" s="82"/>
      <c r="E39" s="82"/>
      <c r="F39" s="82"/>
      <c r="G39" s="83"/>
      <c r="H39" s="25"/>
    </row>
    <row r="40" spans="1:9" ht="18" customHeight="1" x14ac:dyDescent="0.15">
      <c r="A40" s="85"/>
      <c r="B40" s="26" t="s">
        <v>23</v>
      </c>
      <c r="C40" s="81" t="s">
        <v>40</v>
      </c>
      <c r="D40" s="82"/>
      <c r="E40" s="82"/>
      <c r="F40" s="82"/>
      <c r="G40" s="83"/>
      <c r="H40" s="25"/>
    </row>
    <row r="41" spans="1:9" ht="18" customHeight="1" x14ac:dyDescent="0.15">
      <c r="A41" s="85"/>
      <c r="B41" s="23" t="s">
        <v>24</v>
      </c>
      <c r="C41" s="81" t="s">
        <v>39</v>
      </c>
      <c r="D41" s="82"/>
      <c r="E41" s="82"/>
      <c r="F41" s="82"/>
      <c r="G41" s="83"/>
      <c r="H41" s="25"/>
    </row>
    <row r="42" spans="1:9" ht="18" customHeight="1" x14ac:dyDescent="0.15">
      <c r="A42" s="85"/>
      <c r="B42" s="18" t="s">
        <v>63</v>
      </c>
      <c r="C42" s="46"/>
      <c r="D42" s="47"/>
      <c r="E42" s="47"/>
      <c r="F42" s="47"/>
      <c r="G42" s="48"/>
      <c r="H42" s="25"/>
    </row>
    <row r="43" spans="1:9" ht="18" customHeight="1" x14ac:dyDescent="0.15">
      <c r="A43" s="86"/>
      <c r="B43" s="87" t="s">
        <v>27</v>
      </c>
      <c r="C43" s="88"/>
      <c r="D43" s="88"/>
      <c r="E43" s="88"/>
      <c r="F43" s="88"/>
      <c r="G43" s="89"/>
      <c r="H43" s="22"/>
    </row>
    <row r="44" spans="1:9" ht="18" customHeight="1" x14ac:dyDescent="0.15">
      <c r="A44" s="52" t="s">
        <v>4</v>
      </c>
      <c r="B44" s="63"/>
      <c r="C44" s="64"/>
      <c r="D44" s="65"/>
      <c r="E44" s="65"/>
      <c r="F44" s="65"/>
      <c r="G44" s="66"/>
      <c r="H44" s="67"/>
    </row>
    <row r="45" spans="1:9" ht="18" customHeight="1" thickBot="1" x14ac:dyDescent="0.2">
      <c r="A45" s="90" t="s">
        <v>83</v>
      </c>
      <c r="B45" s="91"/>
      <c r="C45" s="91"/>
      <c r="D45" s="91"/>
      <c r="E45" s="91"/>
      <c r="F45" s="91"/>
      <c r="G45" s="92"/>
      <c r="H45" s="68"/>
    </row>
    <row r="46" spans="1:9" ht="18" customHeight="1" thickBot="1" x14ac:dyDescent="0.2">
      <c r="A46" s="78" t="s">
        <v>84</v>
      </c>
      <c r="B46" s="79"/>
      <c r="C46" s="79"/>
      <c r="D46" s="79"/>
      <c r="E46" s="79"/>
      <c r="F46" s="79"/>
      <c r="G46" s="80"/>
      <c r="H46" s="28"/>
      <c r="I46" t="s">
        <v>8</v>
      </c>
    </row>
    <row r="47" spans="1:9" ht="13.5" x14ac:dyDescent="0.15"/>
    <row r="48" spans="1:9" ht="18" customHeight="1" x14ac:dyDescent="0.15">
      <c r="A48" s="54" t="s">
        <v>85</v>
      </c>
      <c r="B48" s="3"/>
      <c r="C48" s="3"/>
      <c r="D48" s="3"/>
      <c r="E48" s="3"/>
      <c r="F48" s="3"/>
      <c r="G48" s="3"/>
      <c r="H48" s="3"/>
    </row>
    <row r="49" spans="1:9" ht="18" customHeight="1" x14ac:dyDescent="0.15">
      <c r="A49" s="75" t="s">
        <v>0</v>
      </c>
      <c r="B49" s="77"/>
      <c r="C49" s="75" t="s">
        <v>44</v>
      </c>
      <c r="D49" s="76"/>
      <c r="E49" s="76"/>
      <c r="F49" s="76"/>
      <c r="G49" s="77"/>
      <c r="H49" s="2" t="s">
        <v>6</v>
      </c>
    </row>
    <row r="50" spans="1:9" ht="18" customHeight="1" x14ac:dyDescent="0.15">
      <c r="A50" s="75" t="s">
        <v>72</v>
      </c>
      <c r="B50" s="77"/>
      <c r="C50" s="93" t="s">
        <v>101</v>
      </c>
      <c r="D50" s="93"/>
      <c r="E50" s="93"/>
      <c r="F50" s="93"/>
      <c r="G50" s="93"/>
      <c r="H50" s="70">
        <f>6918*771</f>
        <v>5333778</v>
      </c>
    </row>
    <row r="51" spans="1:9" ht="18" customHeight="1" x14ac:dyDescent="0.15">
      <c r="A51" s="75" t="s">
        <v>73</v>
      </c>
      <c r="B51" s="77"/>
      <c r="C51" s="93" t="s">
        <v>95</v>
      </c>
      <c r="D51" s="93"/>
      <c r="E51" s="93"/>
      <c r="F51" s="93"/>
      <c r="G51" s="93"/>
      <c r="H51" s="70">
        <f>5500*1020</f>
        <v>5610000</v>
      </c>
    </row>
    <row r="52" spans="1:9" ht="18" customHeight="1" thickBot="1" x14ac:dyDescent="0.2">
      <c r="A52" s="94" t="s">
        <v>88</v>
      </c>
      <c r="B52" s="95"/>
      <c r="C52" s="93" t="s">
        <v>102</v>
      </c>
      <c r="D52" s="93"/>
      <c r="E52" s="93"/>
      <c r="F52" s="93"/>
      <c r="G52" s="93"/>
      <c r="H52" s="70">
        <f>5500*96</f>
        <v>528000</v>
      </c>
    </row>
    <row r="53" spans="1:9" ht="18" customHeight="1" thickBot="1" x14ac:dyDescent="0.2">
      <c r="A53" s="78" t="s">
        <v>74</v>
      </c>
      <c r="B53" s="79"/>
      <c r="C53" s="79"/>
      <c r="D53" s="79"/>
      <c r="E53" s="79"/>
      <c r="F53" s="79"/>
      <c r="G53" s="80"/>
      <c r="H53" s="71">
        <f>SUM(H50:H52)</f>
        <v>11471778</v>
      </c>
      <c r="I53" t="s">
        <v>75</v>
      </c>
    </row>
    <row r="54" spans="1:9" ht="18" customHeight="1" thickBot="1" x14ac:dyDescent="0.2"/>
    <row r="55" spans="1:9" ht="18" customHeight="1" thickBot="1" x14ac:dyDescent="0.2">
      <c r="A55" s="78" t="s">
        <v>87</v>
      </c>
      <c r="B55" s="79"/>
      <c r="C55" s="79"/>
      <c r="D55" s="79"/>
      <c r="E55" s="79"/>
      <c r="F55" s="79"/>
      <c r="G55" s="80"/>
      <c r="H55" s="28"/>
      <c r="I55" t="s">
        <v>76</v>
      </c>
    </row>
    <row r="57" spans="1:9" ht="18" customHeight="1" x14ac:dyDescent="0.15">
      <c r="C57" s="7"/>
      <c r="D57" s="8"/>
      <c r="E57" s="69"/>
      <c r="F57" s="8"/>
    </row>
  </sheetData>
  <mergeCells count="46">
    <mergeCell ref="A1:H1"/>
    <mergeCell ref="A7:A27"/>
    <mergeCell ref="B27:G27"/>
    <mergeCell ref="D23:G23"/>
    <mergeCell ref="C11:G11"/>
    <mergeCell ref="C14:G14"/>
    <mergeCell ref="B20:G20"/>
    <mergeCell ref="D21:G21"/>
    <mergeCell ref="D22:G22"/>
    <mergeCell ref="D24:G24"/>
    <mergeCell ref="D25:G25"/>
    <mergeCell ref="F3:I3"/>
    <mergeCell ref="C8:H8"/>
    <mergeCell ref="A5:B5"/>
    <mergeCell ref="C5:G5"/>
    <mergeCell ref="A6:H6"/>
    <mergeCell ref="A28:A37"/>
    <mergeCell ref="C15:H15"/>
    <mergeCell ref="C17:G17"/>
    <mergeCell ref="C19:G19"/>
    <mergeCell ref="C41:G41"/>
    <mergeCell ref="C28:G28"/>
    <mergeCell ref="C29:G29"/>
    <mergeCell ref="C30:G30"/>
    <mergeCell ref="C31:G31"/>
    <mergeCell ref="C32:G32"/>
    <mergeCell ref="B37:G37"/>
    <mergeCell ref="C33:G33"/>
    <mergeCell ref="C34:G34"/>
    <mergeCell ref="C38:G38"/>
    <mergeCell ref="C50:G50"/>
    <mergeCell ref="C51:G51"/>
    <mergeCell ref="C52:G52"/>
    <mergeCell ref="A53:G53"/>
    <mergeCell ref="A55:G55"/>
    <mergeCell ref="A50:B50"/>
    <mergeCell ref="A51:B51"/>
    <mergeCell ref="A52:B52"/>
    <mergeCell ref="A46:G46"/>
    <mergeCell ref="C39:G39"/>
    <mergeCell ref="C40:G40"/>
    <mergeCell ref="A49:B49"/>
    <mergeCell ref="C49:G49"/>
    <mergeCell ref="A38:A43"/>
    <mergeCell ref="B43:G43"/>
    <mergeCell ref="A45:G45"/>
  </mergeCells>
  <phoneticPr fontId="2"/>
  <printOptions horizontalCentered="1"/>
  <pageMargins left="0.39370078740157483" right="0.31496062992125984" top="0.43307086614173229" bottom="0.27559055118110237" header="0.19685039370078741" footer="0.19685039370078741"/>
  <pageSetup paperSize="9" scale="7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内訳書</vt:lpstr>
      <vt:lpstr>内訳書!Print_Area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NZPC0283</dc:creator>
  <cp:lastModifiedBy>numazumanager</cp:lastModifiedBy>
  <cp:lastPrinted>2023-05-24T05:37:13Z</cp:lastPrinted>
  <dcterms:created xsi:type="dcterms:W3CDTF">2004-04-28T01:07:48Z</dcterms:created>
  <dcterms:modified xsi:type="dcterms:W3CDTF">2023-05-24T05:42:31Z</dcterms:modified>
</cp:coreProperties>
</file>