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第01表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<sst xmlns="http://schemas.openxmlformats.org/spreadsheetml/2006/main" count="91" uniqueCount="69">
  <si>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>前回対比</t>
  </si>
  <si>
    <t>Ｄ　　　　　　鉱　　業</t>
  </si>
  <si>
    <t>Ｅ　　　　　　建 設 業</t>
  </si>
  <si>
    <t>Ｆ　　　　　　製 造 業</t>
  </si>
  <si>
    <t>総数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</si>
  <si>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</si>
  <si>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</si>
  <si>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</si>
  <si>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</si>
  <si>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</si>
  <si>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</si>
  <si>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</si>
  <si>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</si>
  <si>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</si>
  <si>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</si>
  <si>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</si>
  <si>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</si>
  <si>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</si>
  <si>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</si>
  <si>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</si>
  <si>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</si>
  <si>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</si>
  <si>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</si>
  <si>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田方郡</t>
  </si>
  <si>
    <t>函南町</t>
  </si>
  <si>
    <t>駿東郡</t>
  </si>
  <si>
    <t>清水町</t>
  </si>
  <si>
    <t>長泉町</t>
  </si>
  <si>
    <t>小山町</t>
  </si>
  <si>
    <t>富士郡</t>
  </si>
  <si>
    <t>庵原郡</t>
  </si>
  <si>
    <t>榛原郡</t>
  </si>
  <si>
    <t>浜名郡</t>
  </si>
  <si>
    <t>１８年　　　　全産業</t>
  </si>
  <si>
    <t>Ｉ
運輸業</t>
  </si>
  <si>
    <t>Ｌ
不動産業</t>
  </si>
  <si>
    <t>Ｍ
飲食店、宿泊業</t>
  </si>
  <si>
    <t>Ｋ
金融・
保険業</t>
  </si>
  <si>
    <t>Ｏ
教育、学習支援業</t>
  </si>
  <si>
    <t>Ｐ
複合サービス業</t>
  </si>
  <si>
    <t>Ｑ
サービス業</t>
  </si>
  <si>
    <t>Ｒ
公務</t>
  </si>
  <si>
    <t>1)</t>
  </si>
  <si>
    <t>平成１３年調査時以降に合併した市町村については、合併後の市町村へ合計した。</t>
  </si>
  <si>
    <t>伊豆市</t>
  </si>
  <si>
    <t>御前崎市</t>
  </si>
  <si>
    <t>菊川市</t>
  </si>
  <si>
    <t>伊豆の国市</t>
  </si>
  <si>
    <t>牧之原市</t>
  </si>
  <si>
    <t>賀茂郡</t>
  </si>
  <si>
    <t>東伊豆町</t>
  </si>
  <si>
    <t>河津町</t>
  </si>
  <si>
    <t>南伊豆町</t>
  </si>
  <si>
    <t>松崎町</t>
  </si>
  <si>
    <t>西伊豆町</t>
  </si>
  <si>
    <t>志太郡</t>
  </si>
  <si>
    <t>周智郡</t>
  </si>
  <si>
    <t>の確報値と値が異なっている部分がある。</t>
  </si>
  <si>
    <t>第１表　県内市郡町別産業大分類別事業所数</t>
  </si>
  <si>
    <t>-</t>
  </si>
  <si>
    <t>-</t>
  </si>
  <si>
    <t>Ａ Ｂ Ｃ
農林漁業</t>
  </si>
  <si>
    <t>Ｈ
情報
通信業</t>
  </si>
  <si>
    <t>Ｊ
卸売・
小売業</t>
  </si>
  <si>
    <t>1)
１３年
全産業</t>
  </si>
  <si>
    <t>Ｎ
医療、
福祉</t>
  </si>
  <si>
    <r>
      <t xml:space="preserve">Ｇ
</t>
    </r>
    <r>
      <rPr>
        <sz val="9"/>
        <rFont val="ＭＳ Ｐ明朝"/>
        <family val="1"/>
      </rPr>
      <t>電気・ガス・熱供給・水道業</t>
    </r>
  </si>
  <si>
    <t>平成１４年の産業分類改訂により、もやし製造業がＦ製造業からＡ農業へと変更となった事に伴い、</t>
  </si>
  <si>
    <t>個人経営のもやし製造業を事業所・企業統計調査の対象外として再集計したため、平成１３年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</si>
</sst>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distributed" vertical="distributed" wrapText="1"/>
    </xf>
    <xf numFmtId="0" fontId="2" fillId="0" borderId="3" xfId="0" applyFont="1" applyBorder="1" applyAlignment="1">
      <alignment horizontal="distributed" vertical="distributed" wrapText="1"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0" fontId="2" fillId="0" borderId="5" xfId="0" applyFont="1" applyBorder="1" applyAlignment="1">
      <alignment horizontal="distributed"/>
    </xf>
    <xf numFmtId="38" fontId="3" fillId="0" borderId="4" xfId="16" applyFont="1" applyBorder="1" applyAlignment="1">
      <alignment/>
    </xf>
    <xf numFmtId="38" fontId="3" fillId="0" borderId="9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176" fontId="3" fillId="0" borderId="4" xfId="16" applyNumberFormat="1" applyFont="1" applyBorder="1" applyAlignment="1">
      <alignment/>
    </xf>
    <xf numFmtId="176" fontId="2" fillId="0" borderId="4" xfId="16" applyNumberFormat="1" applyFont="1" applyBorder="1" applyAlignment="1">
      <alignment/>
    </xf>
    <xf numFmtId="176" fontId="2" fillId="0" borderId="10" xfId="16" applyNumberFormat="1" applyFont="1" applyBorder="1" applyAlignment="1">
      <alignment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/>
    </xf>
    <xf numFmtId="38" fontId="2" fillId="0" borderId="0" xfId="16" applyFont="1" applyAlignment="1">
      <alignment/>
    </xf>
    <xf numFmtId="38" fontId="2" fillId="0" borderId="2" xfId="16" applyFont="1" applyBorder="1" applyAlignment="1">
      <alignment horizontal="distributed" vertical="distributed" wrapText="1"/>
    </xf>
    <xf numFmtId="38" fontId="2" fillId="0" borderId="3" xfId="16" applyFont="1" applyBorder="1" applyAlignment="1">
      <alignment horizontal="distributed" vertical="distributed" wrapText="1"/>
    </xf>
    <xf numFmtId="38" fontId="2" fillId="0" borderId="0" xfId="0" applyNumberFormat="1" applyFont="1" applyAlignment="1">
      <alignment/>
    </xf>
    <xf numFmtId="0" fontId="2" fillId="0" borderId="12" xfId="0" applyFont="1" applyBorder="1" applyAlignment="1">
      <alignment horizontal="distributed" vertical="distributed" wrapText="1"/>
    </xf>
    <xf numFmtId="38" fontId="3" fillId="0" borderId="6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 horizontal="right"/>
    </xf>
    <xf numFmtId="0" fontId="2" fillId="0" borderId="2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00390625" defaultRowHeight="15" customHeight="1"/>
  <cols>
    <col min="1" max="1" width="2.125" style="1" customWidth="1"/>
    <col min="2" max="2" width="2.50390625" style="1" customWidth="1"/>
    <col min="3" max="3" width="10.125" style="1" customWidth="1"/>
    <col min="4" max="4" width="2.125" style="1" customWidth="1"/>
    <col min="5" max="6" width="8.375" style="1" customWidth="1"/>
    <col min="7" max="7" width="5.875" style="1" customWidth="1"/>
    <col min="8" max="18" width="8.00390625" style="1" customWidth="1"/>
    <col min="19" max="23" width="8.00390625" style="23" customWidth="1"/>
    <col min="24" max="16384" width="9.00390625" style="1" customWidth="1"/>
  </cols>
  <sheetData>
    <row r="1" spans="1:18" ht="19.5" customHeight="1" thickBot="1">
      <c r="A1" s="2" t="s">
        <v>58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</row>
    <row r="2" spans="1:23" ht="54" customHeight="1">
      <c r="A2" s="34"/>
      <c r="B2" s="34"/>
      <c r="C2" s="34"/>
      <c r="D2" s="34"/>
      <c r="E2" s="3" t="s">
        <v>64</v>
      </c>
      <c r="F2" s="3" t="s">
        <v>33</v>
      </c>
      <c r="G2" s="32" t="s">
        <v>0</v>
      </c>
      <c r="H2" s="3" t="s">
        <v>61</v>
      </c>
      <c r="I2" s="3" t="s">
        <v>1</v>
      </c>
      <c r="J2" s="4" t="s">
        <v>2</v>
      </c>
      <c r="K2" s="3" t="s">
        <v>3</v>
      </c>
      <c r="L2" s="3" t="s">
        <v>66</v>
      </c>
      <c r="M2" s="3" t="s">
        <v>62</v>
      </c>
      <c r="N2" s="27" t="s">
        <v>34</v>
      </c>
      <c r="O2" s="3" t="s">
        <v>63</v>
      </c>
      <c r="P2" s="3" t="s">
        <v>37</v>
      </c>
      <c r="Q2" s="3" t="s">
        <v>35</v>
      </c>
      <c r="R2" s="3" t="s">
        <v>36</v>
      </c>
      <c r="S2" s="24" t="s">
        <v>65</v>
      </c>
      <c r="T2" s="25" t="s">
        <v>38</v>
      </c>
      <c r="U2" s="25" t="s">
        <v>39</v>
      </c>
      <c r="V2" s="25" t="s">
        <v>40</v>
      </c>
      <c r="W2" s="24" t="s">
        <v>41</v>
      </c>
    </row>
    <row r="3" spans="1:24" ht="15" customHeight="1">
      <c r="A3" s="6"/>
      <c r="B3" s="35" t="s">
        <v>4</v>
      </c>
      <c r="C3" s="35"/>
      <c r="D3" s="7"/>
      <c r="E3" s="14">
        <v>207920</v>
      </c>
      <c r="F3" s="14">
        <v>191673</v>
      </c>
      <c r="G3" s="18">
        <f>+F3/E3*100</f>
        <v>92.18593689880723</v>
      </c>
      <c r="H3" s="14">
        <v>467</v>
      </c>
      <c r="I3" s="14">
        <v>84</v>
      </c>
      <c r="J3" s="14">
        <v>20130</v>
      </c>
      <c r="K3" s="14">
        <v>23388</v>
      </c>
      <c r="L3" s="14">
        <v>279</v>
      </c>
      <c r="M3" s="15">
        <v>1151</v>
      </c>
      <c r="N3" s="28">
        <v>3761</v>
      </c>
      <c r="O3" s="14">
        <v>50994</v>
      </c>
      <c r="P3" s="14">
        <v>2657</v>
      </c>
      <c r="Q3" s="14">
        <v>9782</v>
      </c>
      <c r="R3" s="15">
        <v>25479</v>
      </c>
      <c r="S3" s="15">
        <v>9378</v>
      </c>
      <c r="T3" s="14">
        <v>7611</v>
      </c>
      <c r="U3" s="14">
        <v>1463</v>
      </c>
      <c r="V3" s="15">
        <v>34134</v>
      </c>
      <c r="W3" s="15">
        <v>915</v>
      </c>
      <c r="X3" s="26"/>
    </row>
    <row r="4" spans="1:23" ht="15" customHeight="1">
      <c r="A4" s="6"/>
      <c r="B4" s="33"/>
      <c r="C4" s="33"/>
      <c r="D4" s="7"/>
      <c r="E4" s="5"/>
      <c r="F4" s="5"/>
      <c r="G4" s="18"/>
      <c r="H4" s="5"/>
      <c r="I4" s="5"/>
      <c r="J4" s="5"/>
      <c r="K4" s="5"/>
      <c r="L4" s="5"/>
      <c r="M4" s="10"/>
      <c r="N4" s="29"/>
      <c r="O4" s="5"/>
      <c r="P4" s="5"/>
      <c r="Q4" s="5"/>
      <c r="R4" s="5"/>
      <c r="S4" s="5"/>
      <c r="T4" s="5"/>
      <c r="U4" s="5"/>
      <c r="V4" s="5"/>
      <c r="W4" s="10"/>
    </row>
    <row r="5" spans="1:23" ht="15" customHeight="1">
      <c r="A5" s="6"/>
      <c r="B5" s="33" t="s">
        <v>5</v>
      </c>
      <c r="C5" s="33"/>
      <c r="D5" s="7"/>
      <c r="E5" s="21">
        <v>43058</v>
      </c>
      <c r="F5" s="5">
        <v>38771</v>
      </c>
      <c r="G5" s="19">
        <f aca="true" t="shared" si="0" ref="G5:G45">+F5/E5*100</f>
        <v>90.04366203725208</v>
      </c>
      <c r="H5" s="5">
        <v>33</v>
      </c>
      <c r="I5" s="5">
        <v>15</v>
      </c>
      <c r="J5" s="5">
        <v>3652</v>
      </c>
      <c r="K5" s="5">
        <v>4210</v>
      </c>
      <c r="L5" s="5">
        <v>45</v>
      </c>
      <c r="M5" s="10">
        <v>321</v>
      </c>
      <c r="N5" s="29">
        <v>817</v>
      </c>
      <c r="O5" s="5">
        <v>11350</v>
      </c>
      <c r="P5" s="5">
        <v>625</v>
      </c>
      <c r="Q5" s="5">
        <v>1815</v>
      </c>
      <c r="R5" s="10">
        <v>4956</v>
      </c>
      <c r="S5" s="10">
        <v>1842</v>
      </c>
      <c r="T5" s="5">
        <v>1303</v>
      </c>
      <c r="U5" s="5">
        <v>275</v>
      </c>
      <c r="V5" s="10">
        <v>7397</v>
      </c>
      <c r="W5" s="10">
        <v>115</v>
      </c>
    </row>
    <row r="6" spans="1:23" ht="15" customHeight="1">
      <c r="A6" s="6"/>
      <c r="B6" s="33" t="s">
        <v>6</v>
      </c>
      <c r="C6" s="33"/>
      <c r="D6" s="7"/>
      <c r="E6" s="5">
        <v>40303</v>
      </c>
      <c r="F6" s="5">
        <v>37194</v>
      </c>
      <c r="G6" s="19">
        <f t="shared" si="0"/>
        <v>92.28593404957446</v>
      </c>
      <c r="H6" s="5">
        <v>94</v>
      </c>
      <c r="I6" s="5">
        <v>13</v>
      </c>
      <c r="J6" s="5">
        <v>3674</v>
      </c>
      <c r="K6" s="5">
        <v>5405</v>
      </c>
      <c r="L6" s="5">
        <v>49</v>
      </c>
      <c r="M6" s="10">
        <v>283</v>
      </c>
      <c r="N6" s="29">
        <v>618</v>
      </c>
      <c r="O6" s="5">
        <v>10134</v>
      </c>
      <c r="P6" s="5">
        <v>510</v>
      </c>
      <c r="Q6" s="5">
        <v>1665</v>
      </c>
      <c r="R6" s="10">
        <v>4131</v>
      </c>
      <c r="S6" s="10">
        <v>1924</v>
      </c>
      <c r="T6" s="5">
        <v>1548</v>
      </c>
      <c r="U6" s="5">
        <v>306</v>
      </c>
      <c r="V6" s="10">
        <v>6666</v>
      </c>
      <c r="W6" s="10">
        <v>174</v>
      </c>
    </row>
    <row r="7" spans="1:23" ht="15" customHeight="1">
      <c r="A7" s="6"/>
      <c r="B7" s="35" t="s">
        <v>7</v>
      </c>
      <c r="C7" s="35"/>
      <c r="D7" s="7"/>
      <c r="E7" s="5">
        <v>13449</v>
      </c>
      <c r="F7" s="5">
        <v>12328</v>
      </c>
      <c r="G7" s="19">
        <f t="shared" si="0"/>
        <v>91.66480779240092</v>
      </c>
      <c r="H7" s="5">
        <v>23</v>
      </c>
      <c r="I7" s="16" t="s">
        <v>59</v>
      </c>
      <c r="J7" s="5">
        <v>1087</v>
      </c>
      <c r="K7" s="5">
        <v>1422</v>
      </c>
      <c r="L7" s="5">
        <v>10</v>
      </c>
      <c r="M7" s="10">
        <v>130</v>
      </c>
      <c r="N7" s="29">
        <v>222</v>
      </c>
      <c r="O7" s="5">
        <v>3256</v>
      </c>
      <c r="P7" s="5">
        <v>264</v>
      </c>
      <c r="Q7" s="5">
        <v>556</v>
      </c>
      <c r="R7" s="10">
        <v>1833</v>
      </c>
      <c r="S7" s="10">
        <v>605</v>
      </c>
      <c r="T7" s="5">
        <v>425</v>
      </c>
      <c r="U7" s="5">
        <v>70</v>
      </c>
      <c r="V7" s="10">
        <v>2360</v>
      </c>
      <c r="W7" s="10">
        <v>65</v>
      </c>
    </row>
    <row r="8" spans="1:23" ht="15" customHeight="1">
      <c r="A8" s="6"/>
      <c r="B8" s="33" t="s">
        <v>8</v>
      </c>
      <c r="C8" s="33"/>
      <c r="D8" s="7"/>
      <c r="E8" s="5">
        <v>3713</v>
      </c>
      <c r="F8" s="5">
        <v>3223</v>
      </c>
      <c r="G8" s="19">
        <f t="shared" si="0"/>
        <v>86.80312415836251</v>
      </c>
      <c r="H8" s="5">
        <v>9</v>
      </c>
      <c r="I8" s="16" t="s">
        <v>59</v>
      </c>
      <c r="J8" s="5">
        <v>295</v>
      </c>
      <c r="K8" s="5">
        <v>75</v>
      </c>
      <c r="L8" s="5">
        <v>11</v>
      </c>
      <c r="M8" s="10">
        <v>17</v>
      </c>
      <c r="N8" s="29">
        <v>34</v>
      </c>
      <c r="O8" s="5">
        <v>753</v>
      </c>
      <c r="P8" s="5">
        <v>26</v>
      </c>
      <c r="Q8" s="5">
        <v>318</v>
      </c>
      <c r="R8" s="10">
        <v>834</v>
      </c>
      <c r="S8" s="10">
        <v>140</v>
      </c>
      <c r="T8" s="5">
        <v>90</v>
      </c>
      <c r="U8" s="5">
        <v>21</v>
      </c>
      <c r="V8" s="10">
        <v>575</v>
      </c>
      <c r="W8" s="10">
        <v>25</v>
      </c>
    </row>
    <row r="9" spans="1:23" ht="15" customHeight="1">
      <c r="A9" s="6"/>
      <c r="B9" s="33" t="s">
        <v>9</v>
      </c>
      <c r="C9" s="33"/>
      <c r="D9" s="7"/>
      <c r="E9" s="5">
        <v>6261</v>
      </c>
      <c r="F9" s="5">
        <v>5701</v>
      </c>
      <c r="G9" s="19">
        <f t="shared" si="0"/>
        <v>91.05574189426609</v>
      </c>
      <c r="H9" s="5">
        <v>6</v>
      </c>
      <c r="I9" s="16">
        <v>1</v>
      </c>
      <c r="J9" s="5">
        <v>498</v>
      </c>
      <c r="K9" s="5">
        <v>412</v>
      </c>
      <c r="L9" s="5">
        <v>7</v>
      </c>
      <c r="M9" s="10">
        <v>51</v>
      </c>
      <c r="N9" s="29">
        <v>77</v>
      </c>
      <c r="O9" s="5">
        <v>1398</v>
      </c>
      <c r="P9" s="5">
        <v>79</v>
      </c>
      <c r="Q9" s="5">
        <v>513</v>
      </c>
      <c r="R9" s="10">
        <v>929</v>
      </c>
      <c r="S9" s="10">
        <v>325</v>
      </c>
      <c r="T9" s="5">
        <v>258</v>
      </c>
      <c r="U9" s="5">
        <v>30</v>
      </c>
      <c r="V9" s="10">
        <v>1096</v>
      </c>
      <c r="W9" s="10">
        <v>21</v>
      </c>
    </row>
    <row r="10" spans="1:23" ht="15" customHeight="1">
      <c r="A10" s="6"/>
      <c r="B10" s="33" t="s">
        <v>10</v>
      </c>
      <c r="C10" s="33"/>
      <c r="D10" s="7"/>
      <c r="E10" s="5">
        <v>5849</v>
      </c>
      <c r="F10" s="5">
        <v>5516</v>
      </c>
      <c r="G10" s="19">
        <f t="shared" si="0"/>
        <v>94.30671909728159</v>
      </c>
      <c r="H10" s="5">
        <v>26</v>
      </c>
      <c r="I10" s="5">
        <v>1</v>
      </c>
      <c r="J10" s="5">
        <v>670</v>
      </c>
      <c r="K10" s="5">
        <v>632</v>
      </c>
      <c r="L10" s="5">
        <v>7</v>
      </c>
      <c r="M10" s="10">
        <v>20</v>
      </c>
      <c r="N10" s="29">
        <v>85</v>
      </c>
      <c r="O10" s="5">
        <v>1446</v>
      </c>
      <c r="P10" s="5">
        <v>87</v>
      </c>
      <c r="Q10" s="5">
        <v>146</v>
      </c>
      <c r="R10" s="10">
        <v>823</v>
      </c>
      <c r="S10" s="10">
        <v>296</v>
      </c>
      <c r="T10" s="5">
        <v>230</v>
      </c>
      <c r="U10" s="5">
        <v>43</v>
      </c>
      <c r="V10" s="10">
        <v>976</v>
      </c>
      <c r="W10" s="10">
        <v>28</v>
      </c>
    </row>
    <row r="11" spans="1:23" ht="15" customHeight="1">
      <c r="A11" s="6"/>
      <c r="B11" s="33" t="s">
        <v>11</v>
      </c>
      <c r="C11" s="33"/>
      <c r="D11" s="7"/>
      <c r="E11" s="5">
        <v>5825</v>
      </c>
      <c r="F11" s="5">
        <v>5072</v>
      </c>
      <c r="G11" s="19">
        <f t="shared" si="0"/>
        <v>87.07296137339056</v>
      </c>
      <c r="H11" s="5">
        <v>4</v>
      </c>
      <c r="I11" s="5">
        <v>1</v>
      </c>
      <c r="J11" s="5">
        <v>494</v>
      </c>
      <c r="K11" s="5">
        <v>169</v>
      </c>
      <c r="L11" s="5">
        <v>11</v>
      </c>
      <c r="M11" s="10">
        <v>15</v>
      </c>
      <c r="N11" s="29">
        <v>54</v>
      </c>
      <c r="O11" s="5">
        <v>1294</v>
      </c>
      <c r="P11" s="5">
        <v>54</v>
      </c>
      <c r="Q11" s="5">
        <v>388</v>
      </c>
      <c r="R11" s="10">
        <v>1284</v>
      </c>
      <c r="S11" s="10">
        <v>231</v>
      </c>
      <c r="T11" s="5">
        <v>205</v>
      </c>
      <c r="U11" s="5">
        <v>35</v>
      </c>
      <c r="V11" s="10">
        <v>810</v>
      </c>
      <c r="W11" s="10">
        <v>23</v>
      </c>
    </row>
    <row r="12" spans="1:23" ht="15" customHeight="1">
      <c r="A12" s="6"/>
      <c r="B12" s="33" t="s">
        <v>12</v>
      </c>
      <c r="C12" s="33"/>
      <c r="D12" s="7"/>
      <c r="E12" s="5">
        <v>4738</v>
      </c>
      <c r="F12" s="5">
        <v>4497</v>
      </c>
      <c r="G12" s="19">
        <f t="shared" si="0"/>
        <v>94.91346559729844</v>
      </c>
      <c r="H12" s="5">
        <v>5</v>
      </c>
      <c r="I12" s="5">
        <v>9</v>
      </c>
      <c r="J12" s="5">
        <v>547</v>
      </c>
      <c r="K12" s="5">
        <v>681</v>
      </c>
      <c r="L12" s="5">
        <v>7</v>
      </c>
      <c r="M12" s="10">
        <v>13</v>
      </c>
      <c r="N12" s="29">
        <v>71</v>
      </c>
      <c r="O12" s="5">
        <v>1196</v>
      </c>
      <c r="P12" s="5">
        <v>53</v>
      </c>
      <c r="Q12" s="5">
        <v>232</v>
      </c>
      <c r="R12" s="10">
        <v>425</v>
      </c>
      <c r="S12" s="10">
        <v>209</v>
      </c>
      <c r="T12" s="5">
        <v>156</v>
      </c>
      <c r="U12" s="5">
        <v>29</v>
      </c>
      <c r="V12" s="10">
        <v>836</v>
      </c>
      <c r="W12" s="10">
        <v>28</v>
      </c>
    </row>
    <row r="13" spans="1:23" ht="15" customHeight="1">
      <c r="A13" s="6"/>
      <c r="B13" s="33" t="s">
        <v>13</v>
      </c>
      <c r="C13" s="33"/>
      <c r="D13" s="7"/>
      <c r="E13" s="5">
        <v>13139</v>
      </c>
      <c r="F13" s="5">
        <v>12379</v>
      </c>
      <c r="G13" s="19">
        <f t="shared" si="0"/>
        <v>94.21569373620518</v>
      </c>
      <c r="H13" s="5">
        <v>8</v>
      </c>
      <c r="I13" s="5">
        <v>2</v>
      </c>
      <c r="J13" s="5">
        <v>1283</v>
      </c>
      <c r="K13" s="5">
        <v>1614</v>
      </c>
      <c r="L13" s="5">
        <v>18</v>
      </c>
      <c r="M13" s="10">
        <v>68</v>
      </c>
      <c r="N13" s="29">
        <v>408</v>
      </c>
      <c r="O13" s="5">
        <v>3205</v>
      </c>
      <c r="P13" s="5">
        <v>204</v>
      </c>
      <c r="Q13" s="5">
        <v>713</v>
      </c>
      <c r="R13" s="10">
        <v>1500</v>
      </c>
      <c r="S13" s="10">
        <v>601</v>
      </c>
      <c r="T13" s="5">
        <v>497</v>
      </c>
      <c r="U13" s="5">
        <v>61</v>
      </c>
      <c r="V13" s="10">
        <v>2152</v>
      </c>
      <c r="W13" s="10">
        <v>45</v>
      </c>
    </row>
    <row r="14" spans="1:23" ht="15" customHeight="1">
      <c r="A14" s="6"/>
      <c r="B14" s="33" t="s">
        <v>14</v>
      </c>
      <c r="C14" s="33"/>
      <c r="D14" s="7"/>
      <c r="E14" s="5">
        <v>7883</v>
      </c>
      <c r="F14" s="5">
        <v>7399</v>
      </c>
      <c r="G14" s="19">
        <f t="shared" si="0"/>
        <v>93.8602055055182</v>
      </c>
      <c r="H14" s="5">
        <v>21</v>
      </c>
      <c r="I14" s="5">
        <v>12</v>
      </c>
      <c r="J14" s="5">
        <v>843</v>
      </c>
      <c r="K14" s="5">
        <v>1360</v>
      </c>
      <c r="L14" s="5">
        <v>11</v>
      </c>
      <c r="M14" s="10">
        <v>22</v>
      </c>
      <c r="N14" s="29">
        <v>151</v>
      </c>
      <c r="O14" s="5">
        <v>1722</v>
      </c>
      <c r="P14" s="5">
        <v>98</v>
      </c>
      <c r="Q14" s="5">
        <v>339</v>
      </c>
      <c r="R14" s="10">
        <v>711</v>
      </c>
      <c r="S14" s="10">
        <v>403</v>
      </c>
      <c r="T14" s="5">
        <v>375</v>
      </c>
      <c r="U14" s="5">
        <v>55</v>
      </c>
      <c r="V14" s="10">
        <v>1242</v>
      </c>
      <c r="W14" s="10">
        <v>34</v>
      </c>
    </row>
    <row r="15" spans="1:23" ht="15" customHeight="1">
      <c r="A15" s="6"/>
      <c r="B15" s="33" t="s">
        <v>15</v>
      </c>
      <c r="C15" s="33"/>
      <c r="D15" s="7"/>
      <c r="E15" s="5">
        <v>6470</v>
      </c>
      <c r="F15" s="5">
        <v>6071</v>
      </c>
      <c r="G15" s="19">
        <f t="shared" si="0"/>
        <v>93.83307573415766</v>
      </c>
      <c r="H15" s="5">
        <v>26</v>
      </c>
      <c r="I15" s="16" t="s">
        <v>59</v>
      </c>
      <c r="J15" s="5">
        <v>560</v>
      </c>
      <c r="K15" s="5">
        <v>943</v>
      </c>
      <c r="L15" s="5">
        <v>8</v>
      </c>
      <c r="M15" s="10">
        <v>20</v>
      </c>
      <c r="N15" s="29">
        <v>110</v>
      </c>
      <c r="O15" s="5">
        <v>1650</v>
      </c>
      <c r="P15" s="5">
        <v>74</v>
      </c>
      <c r="Q15" s="5">
        <v>263</v>
      </c>
      <c r="R15" s="10">
        <v>785</v>
      </c>
      <c r="S15" s="10">
        <v>277</v>
      </c>
      <c r="T15" s="5">
        <v>256</v>
      </c>
      <c r="U15" s="5">
        <v>33</v>
      </c>
      <c r="V15" s="10">
        <v>1053</v>
      </c>
      <c r="W15" s="10">
        <v>13</v>
      </c>
    </row>
    <row r="16" spans="1:23" ht="15" customHeight="1">
      <c r="A16" s="6"/>
      <c r="B16" s="33" t="s">
        <v>16</v>
      </c>
      <c r="C16" s="33"/>
      <c r="D16" s="7"/>
      <c r="E16" s="5">
        <v>5514</v>
      </c>
      <c r="F16" s="5">
        <v>5087</v>
      </c>
      <c r="G16" s="19">
        <f t="shared" si="0"/>
        <v>92.25607544432354</v>
      </c>
      <c r="H16" s="5">
        <v>15</v>
      </c>
      <c r="I16" s="16">
        <v>1</v>
      </c>
      <c r="J16" s="5">
        <v>633</v>
      </c>
      <c r="K16" s="5">
        <v>717</v>
      </c>
      <c r="L16" s="5">
        <v>9</v>
      </c>
      <c r="M16" s="10">
        <v>19</v>
      </c>
      <c r="N16" s="29">
        <v>112</v>
      </c>
      <c r="O16" s="5">
        <v>1389</v>
      </c>
      <c r="P16" s="5">
        <v>63</v>
      </c>
      <c r="Q16" s="5">
        <v>85</v>
      </c>
      <c r="R16" s="10">
        <v>592</v>
      </c>
      <c r="S16" s="10">
        <v>261</v>
      </c>
      <c r="T16" s="5">
        <v>244</v>
      </c>
      <c r="U16" s="5">
        <v>52</v>
      </c>
      <c r="V16" s="10">
        <v>866</v>
      </c>
      <c r="W16" s="10">
        <v>29</v>
      </c>
    </row>
    <row r="17" spans="1:23" ht="15" customHeight="1">
      <c r="A17" s="6"/>
      <c r="B17" s="33" t="s">
        <v>17</v>
      </c>
      <c r="C17" s="33"/>
      <c r="D17" s="7"/>
      <c r="E17" s="5">
        <v>6275</v>
      </c>
      <c r="F17" s="5">
        <v>5977</v>
      </c>
      <c r="G17" s="19">
        <f t="shared" si="0"/>
        <v>95.25099601593625</v>
      </c>
      <c r="H17" s="5">
        <v>6</v>
      </c>
      <c r="I17" s="16" t="s">
        <v>59</v>
      </c>
      <c r="J17" s="5">
        <v>656</v>
      </c>
      <c r="K17" s="5">
        <v>664</v>
      </c>
      <c r="L17" s="5">
        <v>5</v>
      </c>
      <c r="M17" s="10">
        <v>27</v>
      </c>
      <c r="N17" s="29">
        <v>90</v>
      </c>
      <c r="O17" s="5">
        <v>1654</v>
      </c>
      <c r="P17" s="5">
        <v>89</v>
      </c>
      <c r="Q17" s="5">
        <v>433</v>
      </c>
      <c r="R17" s="10">
        <v>698</v>
      </c>
      <c r="S17" s="10">
        <v>291</v>
      </c>
      <c r="T17" s="5">
        <v>267</v>
      </c>
      <c r="U17" s="5">
        <v>32</v>
      </c>
      <c r="V17" s="10">
        <v>1045</v>
      </c>
      <c r="W17" s="10">
        <v>20</v>
      </c>
    </row>
    <row r="18" spans="1:23" ht="15" customHeight="1">
      <c r="A18" s="6"/>
      <c r="B18" s="33" t="s">
        <v>18</v>
      </c>
      <c r="C18" s="33"/>
      <c r="D18" s="7"/>
      <c r="E18" s="5">
        <v>4038</v>
      </c>
      <c r="F18" s="5">
        <v>3945</v>
      </c>
      <c r="G18" s="19">
        <f t="shared" si="0"/>
        <v>97.69687964338782</v>
      </c>
      <c r="H18" s="5">
        <v>16</v>
      </c>
      <c r="I18" s="16" t="s">
        <v>59</v>
      </c>
      <c r="J18" s="5">
        <v>394</v>
      </c>
      <c r="K18" s="5">
        <v>300</v>
      </c>
      <c r="L18" s="5">
        <v>4</v>
      </c>
      <c r="M18" s="10">
        <v>11</v>
      </c>
      <c r="N18" s="29">
        <v>82</v>
      </c>
      <c r="O18" s="5">
        <v>1075</v>
      </c>
      <c r="P18" s="5">
        <v>61</v>
      </c>
      <c r="Q18" s="5">
        <v>287</v>
      </c>
      <c r="R18" s="10">
        <v>610</v>
      </c>
      <c r="S18" s="10">
        <v>189</v>
      </c>
      <c r="T18" s="5">
        <v>158</v>
      </c>
      <c r="U18" s="5">
        <v>28</v>
      </c>
      <c r="V18" s="10">
        <v>699</v>
      </c>
      <c r="W18" s="10">
        <v>31</v>
      </c>
    </row>
    <row r="19" spans="1:23" ht="15" customHeight="1">
      <c r="A19" s="6"/>
      <c r="B19" s="33" t="s">
        <v>19</v>
      </c>
      <c r="C19" s="33"/>
      <c r="D19" s="7"/>
      <c r="E19" s="5">
        <v>3877</v>
      </c>
      <c r="F19" s="5">
        <v>3746</v>
      </c>
      <c r="G19" s="19">
        <f t="shared" si="0"/>
        <v>96.62109878772247</v>
      </c>
      <c r="H19" s="5">
        <v>11</v>
      </c>
      <c r="I19" s="16">
        <v>1</v>
      </c>
      <c r="J19" s="5">
        <v>454</v>
      </c>
      <c r="K19" s="5">
        <v>509</v>
      </c>
      <c r="L19" s="5">
        <v>4</v>
      </c>
      <c r="M19" s="10">
        <v>16</v>
      </c>
      <c r="N19" s="29">
        <v>114</v>
      </c>
      <c r="O19" s="5">
        <v>906</v>
      </c>
      <c r="P19" s="5">
        <v>41</v>
      </c>
      <c r="Q19" s="5">
        <v>235</v>
      </c>
      <c r="R19" s="10">
        <v>402</v>
      </c>
      <c r="S19" s="10">
        <v>179</v>
      </c>
      <c r="T19" s="5">
        <v>189</v>
      </c>
      <c r="U19" s="5">
        <v>28</v>
      </c>
      <c r="V19" s="10">
        <v>645</v>
      </c>
      <c r="W19" s="10">
        <v>12</v>
      </c>
    </row>
    <row r="20" spans="1:23" ht="15" customHeight="1">
      <c r="A20" s="6"/>
      <c r="B20" s="33" t="s">
        <v>20</v>
      </c>
      <c r="C20" s="33"/>
      <c r="D20" s="7"/>
      <c r="E20" s="5">
        <v>2701</v>
      </c>
      <c r="F20" s="5">
        <v>2420</v>
      </c>
      <c r="G20" s="19">
        <f t="shared" si="0"/>
        <v>89.59644576082933</v>
      </c>
      <c r="H20" s="5">
        <v>3</v>
      </c>
      <c r="I20" s="16" t="s">
        <v>59</v>
      </c>
      <c r="J20" s="5">
        <v>214</v>
      </c>
      <c r="K20" s="5">
        <v>55</v>
      </c>
      <c r="L20" s="5">
        <v>4</v>
      </c>
      <c r="M20" s="10">
        <v>15</v>
      </c>
      <c r="N20" s="29">
        <v>26</v>
      </c>
      <c r="O20" s="5">
        <v>625</v>
      </c>
      <c r="P20" s="5">
        <v>25</v>
      </c>
      <c r="Q20" s="5">
        <v>163</v>
      </c>
      <c r="R20" s="10">
        <v>689</v>
      </c>
      <c r="S20" s="10">
        <v>87</v>
      </c>
      <c r="T20" s="5">
        <v>73</v>
      </c>
      <c r="U20" s="5">
        <v>26</v>
      </c>
      <c r="V20" s="10">
        <v>394</v>
      </c>
      <c r="W20" s="10">
        <v>21</v>
      </c>
    </row>
    <row r="21" spans="1:23" ht="15" customHeight="1">
      <c r="A21" s="6"/>
      <c r="B21" s="33" t="s">
        <v>21</v>
      </c>
      <c r="C21" s="33"/>
      <c r="D21" s="7"/>
      <c r="E21" s="5">
        <v>2075</v>
      </c>
      <c r="F21" s="5">
        <v>2007</v>
      </c>
      <c r="G21" s="19">
        <f t="shared" si="0"/>
        <v>96.72289156626506</v>
      </c>
      <c r="H21" s="5">
        <v>14</v>
      </c>
      <c r="I21" s="16" t="s">
        <v>59</v>
      </c>
      <c r="J21" s="5">
        <v>257</v>
      </c>
      <c r="K21" s="5">
        <v>242</v>
      </c>
      <c r="L21" s="5">
        <v>5</v>
      </c>
      <c r="M21" s="10">
        <v>12</v>
      </c>
      <c r="N21" s="29">
        <v>46</v>
      </c>
      <c r="O21" s="5">
        <v>429</v>
      </c>
      <c r="P21" s="5">
        <v>19</v>
      </c>
      <c r="Q21" s="5">
        <v>133</v>
      </c>
      <c r="R21" s="10">
        <v>232</v>
      </c>
      <c r="S21" s="10">
        <v>111</v>
      </c>
      <c r="T21" s="5">
        <v>111</v>
      </c>
      <c r="U21" s="5">
        <v>14</v>
      </c>
      <c r="V21" s="10">
        <v>370</v>
      </c>
      <c r="W21" s="10">
        <v>12</v>
      </c>
    </row>
    <row r="22" spans="1:23" ht="15" customHeight="1">
      <c r="A22" s="6"/>
      <c r="B22" s="33" t="s">
        <v>22</v>
      </c>
      <c r="C22" s="33"/>
      <c r="D22" s="7"/>
      <c r="E22" s="5">
        <v>1861</v>
      </c>
      <c r="F22" s="5">
        <v>1748</v>
      </c>
      <c r="G22" s="19">
        <f t="shared" si="0"/>
        <v>93.9279957012359</v>
      </c>
      <c r="H22" s="5">
        <v>12</v>
      </c>
      <c r="I22" s="16" t="s">
        <v>59</v>
      </c>
      <c r="J22" s="5">
        <v>161</v>
      </c>
      <c r="K22" s="5">
        <v>355</v>
      </c>
      <c r="L22" s="5">
        <v>3</v>
      </c>
      <c r="M22" s="10">
        <v>6</v>
      </c>
      <c r="N22" s="29">
        <v>42</v>
      </c>
      <c r="O22" s="5">
        <v>400</v>
      </c>
      <c r="P22" s="5">
        <v>19</v>
      </c>
      <c r="Q22" s="5">
        <v>111</v>
      </c>
      <c r="R22" s="10">
        <v>175</v>
      </c>
      <c r="S22" s="10">
        <v>77</v>
      </c>
      <c r="T22" s="5">
        <v>75</v>
      </c>
      <c r="U22" s="5">
        <v>21</v>
      </c>
      <c r="V22" s="10">
        <v>278</v>
      </c>
      <c r="W22" s="10">
        <v>13</v>
      </c>
    </row>
    <row r="23" spans="1:23" ht="15" customHeight="1">
      <c r="A23" s="6"/>
      <c r="B23" s="33" t="s">
        <v>44</v>
      </c>
      <c r="C23" s="33"/>
      <c r="D23" s="7"/>
      <c r="E23" s="5">
        <v>2508</v>
      </c>
      <c r="F23" s="5">
        <v>2258</v>
      </c>
      <c r="G23" s="19">
        <f t="shared" si="0"/>
        <v>90.03189792663477</v>
      </c>
      <c r="H23" s="5">
        <v>19</v>
      </c>
      <c r="I23" s="5">
        <v>5</v>
      </c>
      <c r="J23" s="5">
        <v>295</v>
      </c>
      <c r="K23" s="5">
        <v>167</v>
      </c>
      <c r="L23" s="5">
        <v>3</v>
      </c>
      <c r="M23" s="10">
        <v>6</v>
      </c>
      <c r="N23" s="29">
        <v>30</v>
      </c>
      <c r="O23" s="5">
        <v>535</v>
      </c>
      <c r="P23" s="5">
        <v>25</v>
      </c>
      <c r="Q23" s="5">
        <v>135</v>
      </c>
      <c r="R23" s="10">
        <v>451</v>
      </c>
      <c r="S23" s="10">
        <v>105</v>
      </c>
      <c r="T23" s="5">
        <v>80</v>
      </c>
      <c r="U23" s="5">
        <v>30</v>
      </c>
      <c r="V23" s="10">
        <v>354</v>
      </c>
      <c r="W23" s="10">
        <v>18</v>
      </c>
    </row>
    <row r="24" spans="1:23" ht="15" customHeight="1">
      <c r="A24" s="6"/>
      <c r="B24" s="33" t="s">
        <v>45</v>
      </c>
      <c r="C24" s="33"/>
      <c r="D24" s="7"/>
      <c r="E24" s="5">
        <v>1854</v>
      </c>
      <c r="F24" s="5">
        <v>1786</v>
      </c>
      <c r="G24" s="19">
        <f t="shared" si="0"/>
        <v>96.33225458468176</v>
      </c>
      <c r="H24" s="16">
        <v>16</v>
      </c>
      <c r="I24" s="5">
        <v>1</v>
      </c>
      <c r="J24" s="5">
        <v>335</v>
      </c>
      <c r="K24" s="5">
        <v>234</v>
      </c>
      <c r="L24" s="5">
        <v>6</v>
      </c>
      <c r="M24" s="10">
        <v>7</v>
      </c>
      <c r="N24" s="29">
        <v>40</v>
      </c>
      <c r="O24" s="5">
        <v>397</v>
      </c>
      <c r="P24" s="5">
        <v>15</v>
      </c>
      <c r="Q24" s="5">
        <v>13</v>
      </c>
      <c r="R24" s="10">
        <v>255</v>
      </c>
      <c r="S24" s="10">
        <v>75</v>
      </c>
      <c r="T24" s="5">
        <v>69</v>
      </c>
      <c r="U24" s="5">
        <v>14</v>
      </c>
      <c r="V24" s="10">
        <v>296</v>
      </c>
      <c r="W24" s="10">
        <v>13</v>
      </c>
    </row>
    <row r="25" spans="1:23" ht="15" customHeight="1">
      <c r="A25" s="6"/>
      <c r="B25" s="33" t="s">
        <v>46</v>
      </c>
      <c r="C25" s="33"/>
      <c r="D25" s="6"/>
      <c r="E25" s="5">
        <v>1931</v>
      </c>
      <c r="F25" s="5">
        <v>1837</v>
      </c>
      <c r="G25" s="19">
        <f t="shared" si="0"/>
        <v>95.13205592957017</v>
      </c>
      <c r="H25" s="5">
        <v>9</v>
      </c>
      <c r="I25" s="16" t="s">
        <v>59</v>
      </c>
      <c r="J25" s="5">
        <v>207</v>
      </c>
      <c r="K25" s="5">
        <v>307</v>
      </c>
      <c r="L25" s="5">
        <v>1</v>
      </c>
      <c r="M25" s="10">
        <v>4</v>
      </c>
      <c r="N25" s="29">
        <v>29</v>
      </c>
      <c r="O25" s="5">
        <v>475</v>
      </c>
      <c r="P25" s="5">
        <v>15</v>
      </c>
      <c r="Q25" s="5">
        <v>92</v>
      </c>
      <c r="R25" s="10">
        <v>167</v>
      </c>
      <c r="S25" s="10">
        <v>105</v>
      </c>
      <c r="T25" s="5">
        <v>82</v>
      </c>
      <c r="U25" s="5">
        <v>26</v>
      </c>
      <c r="V25" s="10">
        <v>308</v>
      </c>
      <c r="W25" s="10">
        <v>10</v>
      </c>
    </row>
    <row r="26" spans="1:23" ht="15" customHeight="1">
      <c r="A26" s="6"/>
      <c r="B26" s="33" t="s">
        <v>47</v>
      </c>
      <c r="C26" s="33"/>
      <c r="D26" s="7"/>
      <c r="E26" s="5">
        <v>3044</v>
      </c>
      <c r="F26" s="5">
        <v>2768</v>
      </c>
      <c r="G26" s="19">
        <f t="shared" si="0"/>
        <v>90.93298291721419</v>
      </c>
      <c r="H26" s="5">
        <v>4</v>
      </c>
      <c r="I26" s="16">
        <v>5</v>
      </c>
      <c r="J26" s="5">
        <v>317</v>
      </c>
      <c r="K26" s="5">
        <v>235</v>
      </c>
      <c r="L26" s="5">
        <v>4</v>
      </c>
      <c r="M26" s="10">
        <v>7</v>
      </c>
      <c r="N26" s="29">
        <v>34</v>
      </c>
      <c r="O26" s="5">
        <v>617</v>
      </c>
      <c r="P26" s="5">
        <v>26</v>
      </c>
      <c r="Q26" s="5">
        <v>291</v>
      </c>
      <c r="R26" s="10">
        <v>475</v>
      </c>
      <c r="S26" s="10">
        <v>136</v>
      </c>
      <c r="T26" s="5">
        <v>116</v>
      </c>
      <c r="U26" s="5">
        <v>27</v>
      </c>
      <c r="V26" s="10">
        <v>464</v>
      </c>
      <c r="W26" s="10">
        <v>10</v>
      </c>
    </row>
    <row r="27" spans="1:23" ht="15" customHeight="1">
      <c r="A27" s="6"/>
      <c r="B27" s="33" t="s">
        <v>48</v>
      </c>
      <c r="C27" s="33"/>
      <c r="D27" s="7"/>
      <c r="E27" s="5">
        <v>3048</v>
      </c>
      <c r="F27" s="5">
        <v>2812</v>
      </c>
      <c r="G27" s="19">
        <f t="shared" si="0"/>
        <v>92.25721784776903</v>
      </c>
      <c r="H27" s="5">
        <v>6</v>
      </c>
      <c r="I27" s="16">
        <v>5</v>
      </c>
      <c r="J27" s="5">
        <v>387</v>
      </c>
      <c r="K27" s="5">
        <v>524</v>
      </c>
      <c r="L27" s="5">
        <v>1</v>
      </c>
      <c r="M27" s="10">
        <v>5</v>
      </c>
      <c r="N27" s="29">
        <v>47</v>
      </c>
      <c r="O27" s="5">
        <v>750</v>
      </c>
      <c r="P27" s="5">
        <v>29</v>
      </c>
      <c r="Q27" s="5">
        <v>88</v>
      </c>
      <c r="R27" s="10">
        <v>268</v>
      </c>
      <c r="S27" s="10">
        <v>131</v>
      </c>
      <c r="T27" s="5">
        <v>98</v>
      </c>
      <c r="U27" s="5">
        <v>28</v>
      </c>
      <c r="V27" s="10">
        <v>431</v>
      </c>
      <c r="W27" s="10">
        <v>14</v>
      </c>
    </row>
    <row r="28" spans="1:23" ht="15" customHeight="1">
      <c r="A28" s="6"/>
      <c r="B28" s="33" t="s">
        <v>49</v>
      </c>
      <c r="C28" s="33"/>
      <c r="D28" s="7"/>
      <c r="E28" s="5">
        <v>4607</v>
      </c>
      <c r="F28" s="5">
        <v>4181</v>
      </c>
      <c r="G28" s="19">
        <f t="shared" si="0"/>
        <v>90.75320164966355</v>
      </c>
      <c r="H28" s="5">
        <v>30</v>
      </c>
      <c r="I28" s="16">
        <v>4</v>
      </c>
      <c r="J28" s="5">
        <v>509</v>
      </c>
      <c r="K28" s="5">
        <v>168</v>
      </c>
      <c r="L28" s="5">
        <v>11</v>
      </c>
      <c r="M28" s="10">
        <v>9</v>
      </c>
      <c r="N28" s="29">
        <v>76</v>
      </c>
      <c r="O28" s="5">
        <v>1033</v>
      </c>
      <c r="P28" s="5">
        <v>28</v>
      </c>
      <c r="Q28" s="5">
        <v>180</v>
      </c>
      <c r="R28" s="10">
        <v>1124</v>
      </c>
      <c r="S28" s="10">
        <v>139</v>
      </c>
      <c r="T28" s="5">
        <v>137</v>
      </c>
      <c r="U28" s="5">
        <v>64</v>
      </c>
      <c r="V28" s="10">
        <v>628</v>
      </c>
      <c r="W28" s="10">
        <v>41</v>
      </c>
    </row>
    <row r="29" spans="1:23" ht="15" customHeight="1">
      <c r="A29" s="6"/>
      <c r="B29" s="6"/>
      <c r="C29" s="13" t="s">
        <v>50</v>
      </c>
      <c r="D29" s="7"/>
      <c r="E29" s="5">
        <v>1211</v>
      </c>
      <c r="F29" s="5">
        <v>1032</v>
      </c>
      <c r="G29" s="19">
        <f t="shared" si="0"/>
        <v>85.21882741535921</v>
      </c>
      <c r="H29" s="5">
        <v>6</v>
      </c>
      <c r="I29" s="16" t="s">
        <v>59</v>
      </c>
      <c r="J29" s="5">
        <v>148</v>
      </c>
      <c r="K29" s="5">
        <v>30</v>
      </c>
      <c r="L29" s="5">
        <v>2</v>
      </c>
      <c r="M29" s="10">
        <v>3</v>
      </c>
      <c r="N29" s="29">
        <v>23</v>
      </c>
      <c r="O29" s="5">
        <v>248</v>
      </c>
      <c r="P29" s="5">
        <v>7</v>
      </c>
      <c r="Q29" s="5">
        <v>81</v>
      </c>
      <c r="R29" s="10">
        <v>237</v>
      </c>
      <c r="S29" s="10">
        <v>39</v>
      </c>
      <c r="T29" s="5">
        <v>25</v>
      </c>
      <c r="U29" s="5">
        <v>8</v>
      </c>
      <c r="V29" s="10">
        <v>168</v>
      </c>
      <c r="W29" s="10">
        <v>7</v>
      </c>
    </row>
    <row r="30" spans="1:23" ht="15" customHeight="1">
      <c r="A30" s="6"/>
      <c r="B30" s="6"/>
      <c r="C30" s="13" t="s">
        <v>51</v>
      </c>
      <c r="D30" s="7"/>
      <c r="E30" s="5">
        <v>732</v>
      </c>
      <c r="F30" s="5">
        <v>707</v>
      </c>
      <c r="G30" s="19">
        <f t="shared" si="0"/>
        <v>96.58469945355192</v>
      </c>
      <c r="H30" s="5">
        <v>6</v>
      </c>
      <c r="I30" s="16" t="s">
        <v>59</v>
      </c>
      <c r="J30" s="5">
        <v>97</v>
      </c>
      <c r="K30" s="5">
        <v>24</v>
      </c>
      <c r="L30" s="5">
        <v>1</v>
      </c>
      <c r="M30" s="31" t="s">
        <v>59</v>
      </c>
      <c r="N30" s="29">
        <v>11</v>
      </c>
      <c r="O30" s="5">
        <v>181</v>
      </c>
      <c r="P30" s="5">
        <v>4</v>
      </c>
      <c r="Q30" s="5">
        <v>19</v>
      </c>
      <c r="R30" s="10">
        <v>199</v>
      </c>
      <c r="S30" s="10">
        <v>29</v>
      </c>
      <c r="T30" s="5">
        <v>25</v>
      </c>
      <c r="U30" s="5">
        <v>8</v>
      </c>
      <c r="V30" s="10">
        <v>96</v>
      </c>
      <c r="W30" s="10">
        <v>7</v>
      </c>
    </row>
    <row r="31" spans="1:23" ht="15" customHeight="1">
      <c r="A31" s="6"/>
      <c r="B31" s="6"/>
      <c r="C31" s="13" t="s">
        <v>52</v>
      </c>
      <c r="D31" s="7"/>
      <c r="E31" s="5">
        <v>902</v>
      </c>
      <c r="F31" s="5">
        <v>841</v>
      </c>
      <c r="G31" s="19">
        <f t="shared" si="0"/>
        <v>93.23725055432372</v>
      </c>
      <c r="H31" s="5">
        <v>5</v>
      </c>
      <c r="I31" s="16" t="s">
        <v>59</v>
      </c>
      <c r="J31" s="5">
        <v>105</v>
      </c>
      <c r="K31" s="5">
        <v>21</v>
      </c>
      <c r="L31" s="5">
        <v>2</v>
      </c>
      <c r="M31" s="10">
        <v>2</v>
      </c>
      <c r="N31" s="29">
        <v>14</v>
      </c>
      <c r="O31" s="5">
        <v>179</v>
      </c>
      <c r="P31" s="5">
        <v>3</v>
      </c>
      <c r="Q31" s="5">
        <v>31</v>
      </c>
      <c r="R31" s="10">
        <v>278</v>
      </c>
      <c r="S31" s="10">
        <v>17</v>
      </c>
      <c r="T31" s="5">
        <v>25</v>
      </c>
      <c r="U31" s="5">
        <v>22</v>
      </c>
      <c r="V31" s="10">
        <v>127</v>
      </c>
      <c r="W31" s="10">
        <v>10</v>
      </c>
    </row>
    <row r="32" spans="1:23" ht="15" customHeight="1">
      <c r="A32" s="6"/>
      <c r="B32" s="6"/>
      <c r="C32" s="13" t="s">
        <v>53</v>
      </c>
      <c r="D32" s="7"/>
      <c r="E32" s="5">
        <v>788</v>
      </c>
      <c r="F32" s="5">
        <v>750</v>
      </c>
      <c r="G32" s="19">
        <f t="shared" si="0"/>
        <v>95.17766497461929</v>
      </c>
      <c r="H32" s="5">
        <v>5</v>
      </c>
      <c r="I32" s="16" t="s">
        <v>59</v>
      </c>
      <c r="J32" s="5">
        <v>71</v>
      </c>
      <c r="K32" s="5">
        <v>29</v>
      </c>
      <c r="L32" s="5">
        <v>5</v>
      </c>
      <c r="M32" s="10">
        <v>3</v>
      </c>
      <c r="N32" s="29">
        <v>8</v>
      </c>
      <c r="O32" s="5">
        <v>179</v>
      </c>
      <c r="P32" s="5">
        <v>10</v>
      </c>
      <c r="Q32" s="5">
        <v>19</v>
      </c>
      <c r="R32" s="10">
        <v>225</v>
      </c>
      <c r="S32" s="10">
        <v>29</v>
      </c>
      <c r="T32" s="5">
        <v>36</v>
      </c>
      <c r="U32" s="5">
        <v>12</v>
      </c>
      <c r="V32" s="10">
        <v>112</v>
      </c>
      <c r="W32" s="10">
        <v>7</v>
      </c>
    </row>
    <row r="33" spans="1:23" ht="15" customHeight="1">
      <c r="A33" s="6"/>
      <c r="B33" s="6"/>
      <c r="C33" s="13" t="s">
        <v>54</v>
      </c>
      <c r="D33" s="7"/>
      <c r="E33" s="5">
        <v>974</v>
      </c>
      <c r="F33" s="5">
        <v>851</v>
      </c>
      <c r="G33" s="19">
        <f t="shared" si="0"/>
        <v>87.37166324435319</v>
      </c>
      <c r="H33" s="5">
        <v>8</v>
      </c>
      <c r="I33" s="5">
        <v>4</v>
      </c>
      <c r="J33" s="5">
        <v>88</v>
      </c>
      <c r="K33" s="5">
        <v>64</v>
      </c>
      <c r="L33" s="5">
        <v>1</v>
      </c>
      <c r="M33" s="10">
        <v>1</v>
      </c>
      <c r="N33" s="29">
        <v>20</v>
      </c>
      <c r="O33" s="5">
        <v>246</v>
      </c>
      <c r="P33" s="5">
        <v>4</v>
      </c>
      <c r="Q33" s="5">
        <v>30</v>
      </c>
      <c r="R33" s="10">
        <v>185</v>
      </c>
      <c r="S33" s="10">
        <v>25</v>
      </c>
      <c r="T33" s="5">
        <v>26</v>
      </c>
      <c r="U33" s="5">
        <v>14</v>
      </c>
      <c r="V33" s="10">
        <v>125</v>
      </c>
      <c r="W33" s="10">
        <v>10</v>
      </c>
    </row>
    <row r="34" spans="1:23" ht="15" customHeight="1">
      <c r="A34" s="6"/>
      <c r="B34" s="33" t="s">
        <v>23</v>
      </c>
      <c r="C34" s="33"/>
      <c r="D34" s="7"/>
      <c r="E34" s="5">
        <v>1523</v>
      </c>
      <c r="F34" s="5">
        <v>1472</v>
      </c>
      <c r="G34" s="19">
        <f t="shared" si="0"/>
        <v>96.65134602757715</v>
      </c>
      <c r="H34" s="5">
        <v>2</v>
      </c>
      <c r="I34" s="16">
        <v>1</v>
      </c>
      <c r="J34" s="5">
        <v>226</v>
      </c>
      <c r="K34" s="5">
        <v>136</v>
      </c>
      <c r="L34" s="5">
        <v>4</v>
      </c>
      <c r="M34" s="10">
        <v>7</v>
      </c>
      <c r="N34" s="29">
        <v>22</v>
      </c>
      <c r="O34" s="5">
        <v>308</v>
      </c>
      <c r="P34" s="5">
        <v>10</v>
      </c>
      <c r="Q34" s="5">
        <v>106</v>
      </c>
      <c r="R34" s="10">
        <v>188</v>
      </c>
      <c r="S34" s="10">
        <v>92</v>
      </c>
      <c r="T34" s="5">
        <v>72</v>
      </c>
      <c r="U34" s="5">
        <v>8</v>
      </c>
      <c r="V34" s="10">
        <v>281</v>
      </c>
      <c r="W34" s="10">
        <v>9</v>
      </c>
    </row>
    <row r="35" spans="1:23" ht="15" customHeight="1">
      <c r="A35" s="6"/>
      <c r="B35" s="6"/>
      <c r="C35" s="13" t="s">
        <v>24</v>
      </c>
      <c r="D35" s="7"/>
      <c r="E35" s="5">
        <v>1523</v>
      </c>
      <c r="F35" s="5">
        <v>1472</v>
      </c>
      <c r="G35" s="19">
        <f t="shared" si="0"/>
        <v>96.65134602757715</v>
      </c>
      <c r="H35" s="5">
        <v>2</v>
      </c>
      <c r="I35" s="16">
        <v>1</v>
      </c>
      <c r="J35" s="5">
        <v>226</v>
      </c>
      <c r="K35" s="5">
        <v>136</v>
      </c>
      <c r="L35" s="5">
        <v>4</v>
      </c>
      <c r="M35" s="10">
        <v>7</v>
      </c>
      <c r="N35" s="29">
        <v>22</v>
      </c>
      <c r="O35" s="5">
        <v>308</v>
      </c>
      <c r="P35" s="5">
        <v>10</v>
      </c>
      <c r="Q35" s="5">
        <v>106</v>
      </c>
      <c r="R35" s="10">
        <v>188</v>
      </c>
      <c r="S35" s="10">
        <v>92</v>
      </c>
      <c r="T35" s="5">
        <v>72</v>
      </c>
      <c r="U35" s="5">
        <v>8</v>
      </c>
      <c r="V35" s="10">
        <v>281</v>
      </c>
      <c r="W35" s="10">
        <v>9</v>
      </c>
    </row>
    <row r="36" spans="1:23" ht="15" customHeight="1">
      <c r="A36" s="6"/>
      <c r="B36" s="33" t="s">
        <v>25</v>
      </c>
      <c r="C36" s="33"/>
      <c r="D36" s="7"/>
      <c r="E36" s="5">
        <v>4349</v>
      </c>
      <c r="F36" s="5">
        <v>4071</v>
      </c>
      <c r="G36" s="19">
        <f t="shared" si="0"/>
        <v>93.60772591400321</v>
      </c>
      <c r="H36" s="16">
        <v>11</v>
      </c>
      <c r="I36" s="16" t="s">
        <v>59</v>
      </c>
      <c r="J36" s="5">
        <v>474</v>
      </c>
      <c r="K36" s="5">
        <v>531</v>
      </c>
      <c r="L36" s="5">
        <v>11</v>
      </c>
      <c r="M36" s="10">
        <v>30</v>
      </c>
      <c r="N36" s="29">
        <v>90</v>
      </c>
      <c r="O36" s="5">
        <v>1096</v>
      </c>
      <c r="P36" s="5">
        <v>54</v>
      </c>
      <c r="Q36" s="5">
        <v>249</v>
      </c>
      <c r="R36" s="10">
        <v>394</v>
      </c>
      <c r="S36" s="10">
        <v>198</v>
      </c>
      <c r="T36" s="5">
        <v>163</v>
      </c>
      <c r="U36" s="5">
        <v>26</v>
      </c>
      <c r="V36" s="10">
        <v>719</v>
      </c>
      <c r="W36" s="10">
        <v>25</v>
      </c>
    </row>
    <row r="37" spans="1:23" ht="15" customHeight="1">
      <c r="A37" s="6"/>
      <c r="B37" s="6"/>
      <c r="C37" s="13" t="s">
        <v>26</v>
      </c>
      <c r="D37" s="7"/>
      <c r="E37" s="5">
        <v>1709</v>
      </c>
      <c r="F37" s="5">
        <v>1615</v>
      </c>
      <c r="G37" s="19">
        <f t="shared" si="0"/>
        <v>94.49970743124634</v>
      </c>
      <c r="H37" s="5">
        <v>3</v>
      </c>
      <c r="I37" s="16" t="s">
        <v>59</v>
      </c>
      <c r="J37" s="5">
        <v>184</v>
      </c>
      <c r="K37" s="5">
        <v>198</v>
      </c>
      <c r="L37" s="5">
        <v>5</v>
      </c>
      <c r="M37" s="10">
        <v>13</v>
      </c>
      <c r="N37" s="29">
        <v>33</v>
      </c>
      <c r="O37" s="5">
        <v>512</v>
      </c>
      <c r="P37" s="5">
        <v>20</v>
      </c>
      <c r="Q37" s="5">
        <v>62</v>
      </c>
      <c r="R37" s="10">
        <v>164</v>
      </c>
      <c r="S37" s="10">
        <v>90</v>
      </c>
      <c r="T37" s="5">
        <v>53</v>
      </c>
      <c r="U37" s="5">
        <v>9</v>
      </c>
      <c r="V37" s="10">
        <v>263</v>
      </c>
      <c r="W37" s="10">
        <v>6</v>
      </c>
    </row>
    <row r="38" spans="1:23" ht="15" customHeight="1">
      <c r="A38" s="6"/>
      <c r="B38" s="22"/>
      <c r="C38" s="13" t="s">
        <v>27</v>
      </c>
      <c r="D38" s="7"/>
      <c r="E38" s="5">
        <v>1716</v>
      </c>
      <c r="F38" s="5">
        <v>1603</v>
      </c>
      <c r="G38" s="19">
        <f t="shared" si="0"/>
        <v>93.41491841491842</v>
      </c>
      <c r="H38" s="5">
        <v>2</v>
      </c>
      <c r="I38" s="16" t="s">
        <v>59</v>
      </c>
      <c r="J38" s="5">
        <v>185</v>
      </c>
      <c r="K38" s="5">
        <v>239</v>
      </c>
      <c r="L38" s="5">
        <v>1</v>
      </c>
      <c r="M38" s="10">
        <v>14</v>
      </c>
      <c r="N38" s="29">
        <v>41</v>
      </c>
      <c r="O38" s="5">
        <v>374</v>
      </c>
      <c r="P38" s="5">
        <v>28</v>
      </c>
      <c r="Q38" s="5">
        <v>163</v>
      </c>
      <c r="R38" s="10">
        <v>118</v>
      </c>
      <c r="S38" s="10">
        <v>75</v>
      </c>
      <c r="T38" s="5">
        <v>63</v>
      </c>
      <c r="U38" s="5">
        <v>7</v>
      </c>
      <c r="V38" s="10">
        <v>286</v>
      </c>
      <c r="W38" s="10">
        <v>7</v>
      </c>
    </row>
    <row r="39" spans="1:23" ht="15" customHeight="1">
      <c r="A39" s="6"/>
      <c r="B39" s="22"/>
      <c r="C39" s="13" t="s">
        <v>28</v>
      </c>
      <c r="D39" s="7"/>
      <c r="E39" s="5">
        <v>924</v>
      </c>
      <c r="F39" s="5">
        <v>853</v>
      </c>
      <c r="G39" s="19">
        <f t="shared" si="0"/>
        <v>92.31601731601732</v>
      </c>
      <c r="H39" s="5">
        <v>6</v>
      </c>
      <c r="I39" s="16" t="s">
        <v>59</v>
      </c>
      <c r="J39" s="5">
        <v>105</v>
      </c>
      <c r="K39" s="5">
        <v>94</v>
      </c>
      <c r="L39" s="5">
        <v>5</v>
      </c>
      <c r="M39" s="10">
        <v>3</v>
      </c>
      <c r="N39" s="29">
        <v>16</v>
      </c>
      <c r="O39" s="5">
        <v>210</v>
      </c>
      <c r="P39" s="16">
        <v>6</v>
      </c>
      <c r="Q39" s="5">
        <v>24</v>
      </c>
      <c r="R39" s="10">
        <v>112</v>
      </c>
      <c r="S39" s="10">
        <v>33</v>
      </c>
      <c r="T39" s="5">
        <v>47</v>
      </c>
      <c r="U39" s="5">
        <v>10</v>
      </c>
      <c r="V39" s="10">
        <v>170</v>
      </c>
      <c r="W39" s="10">
        <v>12</v>
      </c>
    </row>
    <row r="40" spans="1:23" ht="15" customHeight="1">
      <c r="A40" s="6"/>
      <c r="B40" s="33" t="s">
        <v>29</v>
      </c>
      <c r="C40" s="33"/>
      <c r="D40" s="7"/>
      <c r="E40" s="5">
        <v>453</v>
      </c>
      <c r="F40" s="5">
        <v>444</v>
      </c>
      <c r="G40" s="19">
        <f t="shared" si="0"/>
        <v>98.01324503311258</v>
      </c>
      <c r="H40" s="5">
        <v>3</v>
      </c>
      <c r="I40" s="16" t="s">
        <v>59</v>
      </c>
      <c r="J40" s="5">
        <v>75</v>
      </c>
      <c r="K40" s="5">
        <v>91</v>
      </c>
      <c r="L40" s="5">
        <v>1</v>
      </c>
      <c r="M40" s="31" t="s">
        <v>60</v>
      </c>
      <c r="N40" s="29">
        <v>8</v>
      </c>
      <c r="O40" s="5">
        <v>73</v>
      </c>
      <c r="P40" s="5">
        <v>3</v>
      </c>
      <c r="Q40" s="5">
        <v>3</v>
      </c>
      <c r="R40" s="10">
        <v>28</v>
      </c>
      <c r="S40" s="10">
        <v>23</v>
      </c>
      <c r="T40" s="5">
        <v>31</v>
      </c>
      <c r="U40" s="5">
        <v>8</v>
      </c>
      <c r="V40" s="10">
        <v>90</v>
      </c>
      <c r="W40" s="10">
        <v>7</v>
      </c>
    </row>
    <row r="41" spans="1:23" ht="15" customHeight="1">
      <c r="A41" s="6"/>
      <c r="B41" s="33" t="s">
        <v>30</v>
      </c>
      <c r="C41" s="33"/>
      <c r="D41" s="7"/>
      <c r="E41" s="5">
        <v>1296</v>
      </c>
      <c r="F41" s="5">
        <v>1154</v>
      </c>
      <c r="G41" s="19">
        <f t="shared" si="0"/>
        <v>89.0432098765432</v>
      </c>
      <c r="H41" s="5">
        <v>4</v>
      </c>
      <c r="I41" s="5">
        <v>1</v>
      </c>
      <c r="J41" s="5">
        <v>165</v>
      </c>
      <c r="K41" s="5">
        <v>165</v>
      </c>
      <c r="L41" s="5">
        <v>5</v>
      </c>
      <c r="M41" s="31" t="s">
        <v>60</v>
      </c>
      <c r="N41" s="29">
        <v>25</v>
      </c>
      <c r="O41" s="5">
        <v>301</v>
      </c>
      <c r="P41" s="5">
        <v>14</v>
      </c>
      <c r="Q41" s="5">
        <v>68</v>
      </c>
      <c r="R41" s="10">
        <v>75</v>
      </c>
      <c r="S41" s="10">
        <v>52</v>
      </c>
      <c r="T41" s="5">
        <v>63</v>
      </c>
      <c r="U41" s="5">
        <v>11</v>
      </c>
      <c r="V41" s="10">
        <v>196</v>
      </c>
      <c r="W41" s="10">
        <v>9</v>
      </c>
    </row>
    <row r="42" spans="1:23" ht="15" customHeight="1">
      <c r="A42" s="6"/>
      <c r="B42" s="33" t="s">
        <v>55</v>
      </c>
      <c r="C42" s="33"/>
      <c r="D42" s="7"/>
      <c r="E42" s="5">
        <v>1754</v>
      </c>
      <c r="F42" s="5">
        <v>1684</v>
      </c>
      <c r="G42" s="19">
        <f t="shared" si="0"/>
        <v>96.00912200684151</v>
      </c>
      <c r="H42" s="5">
        <v>9</v>
      </c>
      <c r="I42" s="5">
        <v>3</v>
      </c>
      <c r="J42" s="5">
        <v>220</v>
      </c>
      <c r="K42" s="5">
        <v>363</v>
      </c>
      <c r="L42" s="5">
        <v>2</v>
      </c>
      <c r="M42" s="10">
        <v>3</v>
      </c>
      <c r="N42" s="29">
        <v>101</v>
      </c>
      <c r="O42" s="5">
        <v>392</v>
      </c>
      <c r="P42" s="5">
        <v>17</v>
      </c>
      <c r="Q42" s="5">
        <v>41</v>
      </c>
      <c r="R42" s="10">
        <v>98</v>
      </c>
      <c r="S42" s="10">
        <v>86</v>
      </c>
      <c r="T42" s="5">
        <v>80</v>
      </c>
      <c r="U42" s="5">
        <v>12</v>
      </c>
      <c r="V42" s="10">
        <v>246</v>
      </c>
      <c r="W42" s="10">
        <v>11</v>
      </c>
    </row>
    <row r="43" spans="1:23" ht="15" customHeight="1">
      <c r="A43" s="6"/>
      <c r="B43" s="33" t="s">
        <v>31</v>
      </c>
      <c r="C43" s="33"/>
      <c r="D43" s="7"/>
      <c r="E43" s="5">
        <v>2551</v>
      </c>
      <c r="F43" s="5">
        <v>2336</v>
      </c>
      <c r="G43" s="19">
        <f t="shared" si="0"/>
        <v>91.57193257546061</v>
      </c>
      <c r="H43" s="5">
        <v>9</v>
      </c>
      <c r="I43" s="5">
        <v>3</v>
      </c>
      <c r="J43" s="5">
        <v>318</v>
      </c>
      <c r="K43" s="5">
        <v>394</v>
      </c>
      <c r="L43" s="5">
        <v>8</v>
      </c>
      <c r="M43" s="10">
        <v>3</v>
      </c>
      <c r="N43" s="29">
        <v>78</v>
      </c>
      <c r="O43" s="5">
        <v>656</v>
      </c>
      <c r="P43" s="5">
        <v>19</v>
      </c>
      <c r="Q43" s="5">
        <v>32</v>
      </c>
      <c r="R43" s="10">
        <v>221</v>
      </c>
      <c r="S43" s="10">
        <v>111</v>
      </c>
      <c r="T43" s="5">
        <v>73</v>
      </c>
      <c r="U43" s="5">
        <v>27</v>
      </c>
      <c r="V43" s="10">
        <v>362</v>
      </c>
      <c r="W43" s="10">
        <v>22</v>
      </c>
    </row>
    <row r="44" spans="1:23" ht="15" customHeight="1">
      <c r="A44" s="6"/>
      <c r="B44" s="33" t="s">
        <v>56</v>
      </c>
      <c r="C44" s="33"/>
      <c r="D44" s="7"/>
      <c r="E44" s="5">
        <v>977</v>
      </c>
      <c r="F44" s="5">
        <v>925</v>
      </c>
      <c r="G44" s="19">
        <f t="shared" si="0"/>
        <v>94.6775844421699</v>
      </c>
      <c r="H44" s="5">
        <v>6</v>
      </c>
      <c r="I44" s="16" t="s">
        <v>59</v>
      </c>
      <c r="J44" s="5">
        <v>152</v>
      </c>
      <c r="K44" s="5">
        <v>158</v>
      </c>
      <c r="L44" s="5">
        <v>1</v>
      </c>
      <c r="M44" s="31" t="s">
        <v>60</v>
      </c>
      <c r="N44" s="29">
        <v>10</v>
      </c>
      <c r="O44" s="5">
        <v>265</v>
      </c>
      <c r="P44" s="5">
        <v>5</v>
      </c>
      <c r="Q44" s="5">
        <v>11</v>
      </c>
      <c r="R44" s="10">
        <v>50</v>
      </c>
      <c r="S44" s="10">
        <v>37</v>
      </c>
      <c r="T44" s="5">
        <v>45</v>
      </c>
      <c r="U44" s="5">
        <v>17</v>
      </c>
      <c r="V44" s="10">
        <v>156</v>
      </c>
      <c r="W44" s="10">
        <v>12</v>
      </c>
    </row>
    <row r="45" spans="1:23" ht="15" customHeight="1" thickBot="1">
      <c r="A45" s="8"/>
      <c r="B45" s="36" t="s">
        <v>32</v>
      </c>
      <c r="C45" s="36"/>
      <c r="D45" s="9"/>
      <c r="E45" s="11">
        <v>996</v>
      </c>
      <c r="F45" s="11">
        <v>864</v>
      </c>
      <c r="G45" s="20">
        <f t="shared" si="0"/>
        <v>86.74698795180723</v>
      </c>
      <c r="H45" s="11">
        <v>7</v>
      </c>
      <c r="I45" s="17" t="s">
        <v>59</v>
      </c>
      <c r="J45" s="11">
        <v>78</v>
      </c>
      <c r="K45" s="11">
        <v>150</v>
      </c>
      <c r="L45" s="11">
        <v>3</v>
      </c>
      <c r="M45" s="12">
        <v>4</v>
      </c>
      <c r="N45" s="30">
        <v>12</v>
      </c>
      <c r="O45" s="11">
        <v>214</v>
      </c>
      <c r="P45" s="11">
        <v>6</v>
      </c>
      <c r="Q45" s="11">
        <v>78</v>
      </c>
      <c r="R45" s="12">
        <v>76</v>
      </c>
      <c r="S45" s="12">
        <v>40</v>
      </c>
      <c r="T45" s="11">
        <v>42</v>
      </c>
      <c r="U45" s="11">
        <v>6</v>
      </c>
      <c r="V45" s="12">
        <v>143</v>
      </c>
      <c r="W45" s="12">
        <v>5</v>
      </c>
    </row>
    <row r="46" spans="2:3" ht="15" customHeight="1">
      <c r="B46" s="1" t="s">
        <v>42</v>
      </c>
      <c r="C46" s="1" t="s">
        <v>43</v>
      </c>
    </row>
    <row r="47" spans="3:14" ht="15" customHeight="1">
      <c r="C47" s="1" t="s">
        <v>67</v>
      </c>
      <c r="N47" s="1" t="s">
        <v>68</v>
      </c>
    </row>
    <row r="48" ht="15" customHeight="1">
      <c r="C48" s="1" t="s">
        <v>57</v>
      </c>
    </row>
  </sheetData>
  <mergeCells count="35">
    <mergeCell ref="B41:C41"/>
    <mergeCell ref="B45:C45"/>
    <mergeCell ref="B42:C42"/>
    <mergeCell ref="B43:C43"/>
    <mergeCell ref="B44:C44"/>
    <mergeCell ref="B40:C40"/>
    <mergeCell ref="B19:C19"/>
    <mergeCell ref="B18:C18"/>
    <mergeCell ref="B17:C17"/>
    <mergeCell ref="B23:C23"/>
    <mergeCell ref="B22:C22"/>
    <mergeCell ref="B21:C21"/>
    <mergeCell ref="B20:C20"/>
    <mergeCell ref="B10:C10"/>
    <mergeCell ref="B11:C11"/>
    <mergeCell ref="B12:C12"/>
    <mergeCell ref="B13:C13"/>
    <mergeCell ref="B15:C15"/>
    <mergeCell ref="B14:C14"/>
    <mergeCell ref="B16:C16"/>
    <mergeCell ref="B6:C6"/>
    <mergeCell ref="B7:C7"/>
    <mergeCell ref="B8:C8"/>
    <mergeCell ref="B9:C9"/>
    <mergeCell ref="A2:D2"/>
    <mergeCell ref="B3:C3"/>
    <mergeCell ref="B5:C5"/>
    <mergeCell ref="B4:C4"/>
    <mergeCell ref="B28:C28"/>
    <mergeCell ref="B36:C36"/>
    <mergeCell ref="B24:C24"/>
    <mergeCell ref="B25:C25"/>
    <mergeCell ref="B26:C26"/>
    <mergeCell ref="B27:C27"/>
    <mergeCell ref="B34:C34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沼津市</cp:lastModifiedBy>
  <cp:lastPrinted>2008-02-29T02:41:17Z</cp:lastPrinted>
  <dcterms:created xsi:type="dcterms:W3CDTF">2002-08-14T07:53:53Z</dcterms:created>
  <dcterms:modified xsi:type="dcterms:W3CDTF">2008-03-17T06:58:19Z</dcterms:modified>
  <cp:category/>
  <cp:version/>
  <cp:contentType/>
  <cp:contentStatus/>
</cp:coreProperties>
</file>